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vantech\RSB\RC04\"/>
    </mc:Choice>
  </mc:AlternateContent>
  <xr:revisionPtr revIDLastSave="0" documentId="13_ncr:1_{E8857238-2CF2-4253-89E4-C359E5131A34}" xr6:coauthVersionLast="47" xr6:coauthVersionMax="47" xr10:uidLastSave="{00000000-0000-0000-0000-000000000000}"/>
  <bookViews>
    <workbookView xWindow="-33017" yWindow="-3643" windowWidth="33120" windowHeight="18000" tabRatio="500" xr2:uid="{00000000-000D-0000-FFFF-FFFF00000000}"/>
  </bookViews>
  <sheets>
    <sheet name="Functio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<sst xmlns="http://schemas.openxmlformats.org/spreadsheetml/2006/main" count="231" uniqueCount="141">
  <si>
    <t>Project</t>
  </si>
  <si>
    <t>Test Image Version</t>
  </si>
  <si>
    <t>OS</t>
  </si>
  <si>
    <t>EBC-RC04</t>
  </si>
  <si>
    <t>JP (6.2)
L4T (36.4.3 GA) 
Kernel (5.1.148-tegra)</t>
  </si>
  <si>
    <t>Ubuntu 22.04</t>
  </si>
  <si>
    <t>Orin Nano</t>
  </si>
  <si>
    <t>No</t>
  </si>
  <si>
    <t>Module</t>
  </si>
  <si>
    <t>Test Item</t>
  </si>
  <si>
    <t>Test Steps</t>
  </si>
  <si>
    <t>Owner</t>
  </si>
  <si>
    <t>Result</t>
  </si>
  <si>
    <t>Result Comment</t>
  </si>
  <si>
    <t>DEBUG UART</t>
  </si>
  <si>
    <t>ADI ADM3101EACPZ - UART2</t>
  </si>
  <si>
    <t>System output and input</t>
  </si>
  <si>
    <t>PASS</t>
  </si>
  <si>
    <t>CN3 (need EE rework)</t>
    <phoneticPr fontId="18" type="noConversion"/>
  </si>
  <si>
    <t>Camera</t>
  </si>
  <si>
    <t>MIPI-CSI 0</t>
  </si>
  <si>
    <t>Customer</t>
  </si>
  <si>
    <t>MIPI-CSI 1</t>
  </si>
  <si>
    <t>MIPI-CSI 2</t>
  </si>
  <si>
    <t>MIPI-CSI 3</t>
  </si>
  <si>
    <t>Campus</t>
  </si>
  <si>
    <t>UART</t>
  </si>
  <si>
    <t>UART 1 - TI THVD4431 - RS232</t>
  </si>
  <si>
    <t>stty -F /dev/ttyTHS0 speed 115200 raw -echo
cat /dev/ttyTHS0 &amp;
echo "Serial Port Test" &gt; /dev/ttyTHS0</t>
  </si>
  <si>
    <t>UART 1 - TI THVD4431 - RS422</t>
  </si>
  <si>
    <t>UART MODE1 --&gt; 1
UART MODE0 --&gt; 1
ADAME (RX-) --&gt; DB9 (Pin1)
ADAME (RX+) --&gt; DB9 (Pin2)
ADAME (TX+) --&gt; DB9 (Pin3)
ADAME (TX-) --&gt; DB9 (Pin4)
stty -F /dev/ttyTHS0 speed 115200 raw -echo
cat /dev/ttyTHS0 &amp;
echo "Serial Port Test" &gt; /dev/ttyTHS0</t>
    <phoneticPr fontId="18" type="noConversion"/>
  </si>
  <si>
    <t>UART 1 - TI THVD4431 - RS485</t>
  </si>
  <si>
    <t>EE</t>
    <phoneticPr fontId="18" type="noConversion"/>
  </si>
  <si>
    <t>Wi-Fi test</t>
  </si>
  <si>
    <t>Test in UI :
First need to insmod driver.
cd /usr/local/bin/EWM-W179M201E
sudo insmod 8852be.ko</t>
  </si>
  <si>
    <t>EWM-W179M201E</t>
    <phoneticPr fontId="18" type="noConversion"/>
  </si>
  <si>
    <t>Bluetooh test</t>
  </si>
  <si>
    <t>$ hciconfig hci0 up
$ bluetoothctl
$ discoverable on
$ pairable on
$ scan on
[NEW] FC:18:3C:8D:75:F4 myphone
$ scan off
$ pair FC:18:3C:8D:75:F4
$ connect FC:18:3C:8D:75:F4</t>
  </si>
  <si>
    <t>Ethernet</t>
  </si>
  <si>
    <t>MDI</t>
  </si>
  <si>
    <t>$ ifconfig
$ ping 8.8.8.8</t>
  </si>
  <si>
    <t>PCIe port 2: PCIe to LAN Intel I226</t>
  </si>
  <si>
    <t>$ lspci
$ ifconfig
$ ping 8.8.8.8</t>
  </si>
  <si>
    <t>0007:00:00.0 PCI bridge: NVIDIA Corporation Device 229a (rev a1)
0007:01:00.0 Ethernet controller: Intel Corporation Device 15f2 (rev 03)</t>
  </si>
  <si>
    <t>M.2 Key M - NVMe SSD</t>
  </si>
  <si>
    <t>PCIe port 0: M.2 Key M NVMe x4</t>
  </si>
  <si>
    <t>0004:00:00.0 PCI bridge: NVIDIA Corporation Device 229c (rev a1)
0004:01:00.0 Non-Volatile memory controller: Phison Electronics Corporation E12 NVMe Controller (rev 01)</t>
  </si>
  <si>
    <t>M.2 Key E</t>
  </si>
  <si>
    <t>USB 2.0 - BT</t>
  </si>
  <si>
    <t>$ lsusb
$ lsusb -t</t>
  </si>
  <si>
    <t>PCIe port 1 - WIFI</t>
  </si>
  <si>
    <t>$ lspci</t>
  </si>
  <si>
    <t>USB</t>
  </si>
  <si>
    <t>USB2.0 Port 0 - USB Type C</t>
  </si>
  <si>
    <t>CN10</t>
    <phoneticPr fontId="18" type="noConversion"/>
  </si>
  <si>
    <t>USB3.0 Port 0 - USB Type C</t>
  </si>
  <si>
    <t>CN10</t>
  </si>
  <si>
    <t>USB2.0 Port 1 - USB Type C</t>
  </si>
  <si>
    <t>CN25</t>
  </si>
  <si>
    <t>USB3.0 Port 1 - USB Type C</t>
  </si>
  <si>
    <t>USB2.0 Port 2: GL852 - M.2 KEY E</t>
  </si>
  <si>
    <t>USB2.0 Port 2: GL852 - USB 2.0 - TypeA</t>
  </si>
  <si>
    <t>USB3.0 Port2 - TypeA</t>
  </si>
  <si>
    <t>RTC</t>
  </si>
  <si>
    <t>CR2032 - RTC external</t>
  </si>
  <si>
    <t>Remove all internet
$ date 010610452023 &amp;&amp; hwclock -w &amp;&amp; date
$ date 010100002000 &amp;&amp; hwclock -r &amp;&amp; date
$ hwclock -s &amp;&amp; date
$ reboot
$ hwclock -s &amp;&amp; date</t>
  </si>
  <si>
    <t>I2C</t>
  </si>
  <si>
    <t>CPU I2C0</t>
  </si>
  <si>
    <t>[i2c-1]</t>
  </si>
  <si>
    <t>CPU I2C1</t>
  </si>
  <si>
    <t>[i2c-7]</t>
  </si>
  <si>
    <t>CPU I2C2</t>
  </si>
  <si>
    <t xml:space="preserve">0x57: EEPROM
$ i2cdetect -y -r 0
</t>
  </si>
  <si>
    <t>[i2c-0]</t>
  </si>
  <si>
    <t>CPU I2C_CAM</t>
  </si>
  <si>
    <t>[i2c-2]</t>
  </si>
  <si>
    <t>WATCHDOG</t>
  </si>
  <si>
    <t>Internal Watchdog</t>
  </si>
  <si>
    <t xml:space="preserve">Button </t>
  </si>
  <si>
    <t xml:space="preserve">Reset Button </t>
  </si>
  <si>
    <t>Reset system</t>
  </si>
  <si>
    <t>Recovery Button</t>
  </si>
  <si>
    <t>Recovery / Download</t>
  </si>
  <si>
    <t>Recovery &amp; Rescue</t>
  </si>
  <si>
    <t>Downalod via USB</t>
  </si>
  <si>
    <t>HDMI</t>
  </si>
  <si>
    <t>HDMI port</t>
    <phoneticPr fontId="18" type="noConversion"/>
  </si>
  <si>
    <t>GPIO</t>
  </si>
  <si>
    <t>CN5</t>
    <phoneticPr fontId="18" type="noConversion"/>
  </si>
  <si>
    <t>GPIO3_PA.05 ---&gt; gpio353 GPIO3_PA.06 ---&gt; gpio354</t>
    <phoneticPr fontId="18" type="noConversion"/>
  </si>
  <si>
    <t>need EE rework</t>
    <phoneticPr fontId="18" type="noConversion"/>
  </si>
  <si>
    <t>Warm Reboot</t>
  </si>
  <si>
    <t>Warm Reboot</t>
    <phoneticPr fontId="18" type="noConversion"/>
  </si>
  <si>
    <t>$ reboot</t>
  </si>
  <si>
    <t>FAN</t>
  </si>
  <si>
    <t>PWM-Control</t>
  </si>
  <si>
    <t>Jems</t>
    <phoneticPr fontId="18" type="noConversion"/>
  </si>
  <si>
    <t>ebcrc04a1_ubuntu22.04-jp6.2_v0.2.0_kernel-5.15.148_orin-nx_16g_nvme_2025-10-22.tgz</t>
  </si>
  <si>
    <t>root@localhost:/home/ubuntu# uname -a
Linux localhost.localdomain 5.15.148-tegra #1 SMP PREEMPT Wed Oct 22 14:31:49 CST 2025 aarch64 aarch64 aarch64 GNU/Linux
root@localhost:/home/ubuntu# cat /etc/nv_tegra_release
# R36 (release), REVISION: 4.3, GCID: 38968081, BOARD: generic, EABI: aarch64, DATE: Wed Jan  8 01:49:37 UTC 2025
# KERNEL_VARIANT: oot
TARGET_USERSPACE_LIB_DIR=nvidia
TARGET_USERSPACE_LIB_DIR_PATH=usr/lib/aarch64-linux-gnu/nvidia
root@localhost:/home/ubuntu# jetson_release
Software part of jetson-stats 4.3.2 - (c) 2024, Raffaello Bonghi
Model: NVIDIA Jetson Orin Nano Engineering Reference Developer Kit Super - Jetpack 6.2 [L4T 36.4.3]</t>
    <phoneticPr fontId="18" type="noConversion"/>
  </si>
  <si>
    <t>root@localhost:/home/ubuntu# cat /etc/os-release
PRETTY_NAME="Ubuntu 22.04.5 LTS"
NAME="Ubuntu"
VERSION_ID="22.04"
VERSION="22.04.5 LTS (Jammy Jellyfish)"
VERSION_CODENAME=jammy
ID=ubuntu
ID_LIKE=debian
HOME_URL="https://www.ubuntu.com/"
SUPPORT_URL="https://help.ubuntu.com/"
BUG_REPORT_URL="https://bugs.launchpad.net/ubuntu/"
PRIVACY_POLICY_URL="https://www.ubuntu.com/legal/terms-and-policies/privacy-policy"
UBUNTU_CODENAME=jammy</t>
    <phoneticPr fontId="18" type="noConversion"/>
  </si>
  <si>
    <t>Module</t>
    <phoneticPr fontId="18" type="noConversion"/>
  </si>
  <si>
    <t>N/A</t>
  </si>
  <si>
    <t>USB OTG(CN10)</t>
  </si>
  <si>
    <t>Connect (CN10) to Linux PC USB port and check it can be detected</t>
    <phoneticPr fontId="18" type="noConversion"/>
  </si>
  <si>
    <t>$ lsusb # on Linux host PC</t>
    <phoneticPr fontId="18" type="noConversion"/>
  </si>
  <si>
    <t>Result_Comment</t>
    <phoneticPr fontId="18" type="noConversion"/>
  </si>
  <si>
    <t>WiFi(W179)</t>
    <phoneticPr fontId="18" type="noConversion"/>
  </si>
  <si>
    <t>Bluetooth(W179)</t>
    <phoneticPr fontId="18" type="noConversion"/>
  </si>
  <si>
    <t>WiFi(W170)</t>
    <phoneticPr fontId="18" type="noConversion"/>
  </si>
  <si>
    <t>Bluetooth(W170)</t>
    <phoneticPr fontId="18" type="noConversion"/>
  </si>
  <si>
    <t>EWM-W170</t>
    <phoneticPr fontId="18" type="noConversion"/>
  </si>
  <si>
    <t>ubuntu@localhost:~$ ifconfig enP7p1s0
enP7p1s0: flags=4163&lt;UP,BROADCAST,RUNNING,MULTICAST&gt;  mtu 1500
        inet 172.22.17.47  netmask 255.255.252.0  broadcast 172.22.19.255
        inet6 fe80::5f52:498f:2a56:7f6a  prefixlen 64  scopeid 0x20&lt;link&gt;
        ether 74:fe:48:94:6d:87  txqueuelen 1000  (Ethernet)
        RX packets 213  bytes 29919 (29.9 KB)
        RX errors 0  dropped 89  overruns 0  frame 0
        TX packets 45  bytes 5473 (5.4 KB)
        TX errors 0  dropped 0 overruns 0  carrier 0  collisions 0
        device memory 0x3228000000-32280fffff
ubuntu@localhost:~$ ping google.com -I enP7p1s0
PING google.com (64.233.188.101) from 172.22.17.47 enP7p1s0: 56(84) bytes of data.
64 bytes from tk-in-f101.1e100.net (64.233.188.101): icmp_seq=1 ttl=104 time=4.98 ms
64 bytes from tk-in-f101.1e100.net (64.233.188.101): icmp_seq=2 ttl=104 time=5.37 ms
^C
--- google.com ping statistics ---
2 packets transmitted, 2 received, 0% packet loss, time 1002ms
rtt min/avg/max/mdev = 4.982/5.176/5.371/0.194 ms</t>
    <phoneticPr fontId="18" type="noConversion"/>
  </si>
  <si>
    <t>ubuntu@localhost:~$ lspci
0004:00:00.0 PCI bridge: NVIDIA Corporation Device 229c (rev a1)
0004:01:00.0 Non-Volatile memory controller: Phison Electronics Corporation PS5013 E13 NVMe Controller (rev 01)
0007:00:00.0 PCI bridge: NVIDIA Corporation Device 229a (rev a1)
0007:01:00.0 Ethernet controller: Intel Corporation Device 125d (rev 04)
0008:00:00.0 PCI bridge: NVIDIA Corporation Device 229c (rev a1)
0008:01:00.0 Ethernet controller: Realtek Semiconductor Co., Ltd. RTL8111/8168/8411 PCI Express Gigabit Ethernet Controller (rev 15)
ubuntu@localhost:~$ ifconfig enP8p1s0
enP8p1s0: flags=4163&lt;UP,BROADCAST,RUNNING,MULTICAST&gt;  mtu 1500
        inet 172.22.17.46  netmask 255.255.252.0  broadcast 172.22.19.255
        inet6 fe80::dbc8:48d9:fa66:f5ea  prefixlen 64  scopeid 0x20&lt;link&gt;
        ether 3c:6d:66:16:4b:5a  txqueuelen 1000  (Ethernet)
        RX packets 3685  bytes 1001972 (1.0 MB)
        RX errors 0  dropped 697  overruns 0  frame 0
        TX packets 393  bytes 36835 (36.8 KB)
        TX errors 0  dropped 0 overruns 0  carrier 0  collisions 0
        device interrupt 244  base 0x3000
ubuntu@localhost:~$ ping google.com -I enP8p1s0
PING google.com (64.233.188.101) from 172.22.17.46 enP8p1s0: 56(84) bytes of data.
64 bytes from tk-in-f101.1e100.net (64.233.188.101): icmp_seq=1 ttl=104 time=5.12 ms
64 bytes from tk-in-f101.1e100.net (64.233.188.101): icmp_seq=2 ttl=104 time=5.08 ms
64 bytes from tk-in-f101.1e100.net (64.233.188.101): icmp_seq=3 ttl=104 time=4.92 ms
^C
--- google.com ping statistics ---
3 packets transmitted, 3 received, 0% packet loss, time 2003ms
rtt min/avg/max/mdev = 4.922/5.039/5.118/0.084 ms</t>
    <phoneticPr fontId="18" type="noConversion"/>
  </si>
  <si>
    <r>
      <t xml:space="preserve">Download image
</t>
    </r>
    <r>
      <rPr>
        <sz val="10"/>
        <color rgb="FF0000FF"/>
        <rFont val="Calibri"/>
        <family val="2"/>
        <charset val="1"/>
      </rPr>
      <t>$ lspci</t>
    </r>
    <r>
      <rPr>
        <sz val="10"/>
        <color rgb="FF000000"/>
        <rFont val="Calibri"/>
        <family val="2"/>
        <charset val="1"/>
      </rPr>
      <t xml:space="preserve">
</t>
    </r>
    <phoneticPr fontId="18" type="noConversion"/>
  </si>
  <si>
    <r>
      <t xml:space="preserve">root@localhost:/home/ubuntu# lspci
0004:00:00.0 PCI bridge: NVIDIA Corporation Device 229c (rev a1)
0004:01:00.0 Non-Volatile memory controller: </t>
    </r>
    <r>
      <rPr>
        <sz val="10"/>
        <color rgb="FF0070C0"/>
        <rFont val="Calibri"/>
        <family val="2"/>
      </rPr>
      <t>Phison Electronics Corporation PS5013 E13 NVMe Controller (rev 01)</t>
    </r>
    <r>
      <rPr>
        <sz val="10"/>
        <rFont val="Calibri"/>
        <family val="2"/>
        <charset val="1"/>
      </rPr>
      <t xml:space="preserve">
0007:00:00.0 PCI bridge: NVIDIA Corporation Device 229a (rev a1)
0007:01:00.0 Ethernet controller: Intel Corporation Device 125d (rev 04)
0008:00:00.0 PCI bridge: NVIDIA Corporation Device 229c (rev a1)
0008:01:00.0 Ethernet controller: Realtek Semiconductor Co., Ltd. RTL8111/8168/8411 PCI Express Gigabit Ethernet Controller (rev 15)
root@localhost:/home/ubuntu# lsblk
NAME         MAJ:MIN RM   SIZE RO TYPE MOUNTPOINTS
loop0          7:0    0    16M  1 loop
zram0        252:0    0 634.9M  0 disk [SWAP]
zram1        252:1    0 634.9M  0 disk [SWAP]
zram2        252:2    0 634.9M  0 disk [SWAP]
zram3        252:3    0 634.9M  0 disk [SWAP]
zram4        252:4    0 634.9M  0 disk [SWAP]
zram5        252:5    0 634.9M  0 disk [SWAP]
nvme0n1      259:0    0 953.9G  0 disk
tqnvme0n1p1  259:1    0 952.4G  0 part /
tqnvme0n1p2  259:2    0   128M  0 part
tqnvme0n1p3  259:3    0   768K  0 part
tqnvme0n1p4  259:4    0  31.6M  0 part
tqnvme0n1p5  259:5    0   128M  0 part
tqnvme0n1p6  259:6    0   768K  0 part
tqnvme0n1p7  259:7    0  31.6M  0 part
tqnvme0n1p8  259:8    0    80M  0 part
tqnvme0n1p9  259:9    0   512K  0 part
tqnvme0n1p10 259:10   0    64M  0 part /boot/efi
tqnvme0n1p11 259:11   0    80M  0 part
tqnvme0n1p12 259:12   0   512K  0 part
tqnvme0n1p13 259:13   0    64M  0 part
tqnvme0n1p14 259:14   0   400M  0 part
mqnvme0n1p15 259:15   0 479.5M  0 part
root@localhost:/home/ubuntu#</t>
    </r>
    <phoneticPr fontId="18" type="noConversion"/>
  </si>
  <si>
    <t>[i2c-0]
root@localhost:/home/ubuntu# i2cdetect -r -y 0
     0  1  2  3  4  5  6  7  8  9  a  b  c  d  e  f
00:                         -- -- -- -- -- -- -- --
10: -- -- -- -- -- -- -- -- -- -- -- -- -- -- -- --
20: -- -- -- -- -- -- -- -- -- -- -- -- -- -- -- --
30: -- -- -- -- -- -- -- -- -- -- -- -- -- -- -- --
40: -- -- -- -- -- -- -- -- -- -- -- -- -- -- -- --
50: UU -- -- -- -- -- -- UU -- -- -- -- -- -- -- --
60: -- -- -- -- -- -- -- -- -- -- -- -- -- -- -- --
70: -- -- -- -- -- -- -- --
root@localhost:/home/ubuntu#</t>
    <phoneticPr fontId="18" type="noConversion"/>
  </si>
  <si>
    <r>
      <rPr>
        <sz val="10"/>
        <color rgb="FF000000"/>
        <rFont val="Calibri"/>
      </rPr>
      <t xml:space="preserve">Detect gpio signal
</t>
    </r>
    <r>
      <rPr>
        <sz val="10"/>
        <color rgb="FF0000FF"/>
        <rFont val="Calibri"/>
      </rPr>
      <t>$ echo c &gt; /proc/sysrq-trigger</t>
    </r>
    <r>
      <rPr>
        <sz val="10"/>
        <color rgb="FF000000"/>
        <rFont val="Calibri"/>
      </rPr>
      <t xml:space="preserve"> ==&gt; System will reboot after 120 sec.</t>
    </r>
    <phoneticPr fontId="18" type="noConversion"/>
  </si>
  <si>
    <t># echo c &gt; /proc/sysrq-trigger ==&gt; System will reboot after 120 sec.</t>
    <phoneticPr fontId="18" type="noConversion"/>
  </si>
  <si>
    <t>Remove ethernet connection:
ubuntu@localhost:~$ sudo -s
[sudo] password for ubuntu:
root@localhost:/home/ubuntu# date 010100002000 &amp;&amp; hwclock -r &amp;&amp; date
Sat Jan  1 12:00:00 AM UTC 2000
2025-10-22 11:36:31.801719+00:00
Sat Jan  1 12:00:00 AM UTC 2000
root@localhost:/home/ubuntu# hwclock -s &amp;&amp; date
Wed Oct 22 11:37:00 AM UTC 2025
root@localhost:/home/ubuntu# date 120310452025 &amp;&amp; hwclock -w &amp;&amp; date
Wed Dec  3 10:45:00 AM UTC 2025
Wed Dec  3 10:45:01 AM UTC 2025
root@localhost:/home/ubuntu# date 010100002000 &amp;&amp; hwclock -r &amp;&amp; date
Sat Jan  1 12:00:00 AM UTC 2000
2025-12-03 10:45:27.023906+00:00
Sat Jan  1 12:00:00 AM UTC 2000
root@localhost:/home/ubuntu# hwclock -s &amp;&amp; date
Wed Dec  3 10:45:57 AM UTC 2025
root@localhost:/home/ubuntu# hwclock -r &amp;&amp; date
2025-12-03 10:46:20.934704+00:00
Wed Dec  3 10:46:21 AM UTC 2025
root@localhost:/home/ubuntu# reboot
Last login: Wed Oct 22 11:35:48 UTC 2025 on ttyTCU0
ubuntu@localhost:~$ sudo -s
[sudo] password for ubuntu:
root@localhost:/home/ubuntu# hwclock -r &amp;&amp; date
2025-12-03 10:48:09.556009+00:00
Wed Dec  3 10:48:09 AM UTC 2025
root@localhost:/home/ubuntu#</t>
    <phoneticPr fontId="18" type="noConversion"/>
  </si>
  <si>
    <t># date 010100002000 &amp;&amp; hwclock -r &amp;&amp; date
# hwclock -s &amp;&amp; date
# date 102210452025 &amp;&amp; hwclock -w &amp;&amp; date
# date 010100002000 &amp;&amp; hwclock -r &amp;&amp; date
# hwclock -s &amp;&amp; date
# hwclock -r &amp;&amp; date
# poweroff
# date 010100002000 &amp;&amp; hwclock -r &amp;&amp; date
# hwclock -s &amp;&amp; date
# date 120310452025 &amp;&amp; hwclock -w &amp;&amp; date
# date 010100002000 &amp;&amp; hwclock -r &amp;&amp; date
# hwclock -s &amp;&amp; date
# hwclock -r &amp;&amp; date
# reboot
# hwclock -r &amp;&amp; date</t>
    <phoneticPr fontId="18" type="noConversion"/>
  </si>
  <si>
    <t xml:space="preserve">root@localhost:/home/ubuntu/Test_script/GPIO_Test# ./GPIO_export.sh 353
Export GPIO 353 to export...
export  gpiochip316  gpiochip348  PA.05  unexport
root@localhost:/home/ubuntu/Test_script/GPIO_Test# ./GPIO_export.sh 354
Export GPIO 354 to export...
export  gpiochip316  gpiochip348  PA.05  PA.06  unexport
root@localhost:/home/ubuntu/Test_script/GPIO_Test# ./GPIO_test_number.sh PA.05 PA.06
Print iInput GPIOPA.05 value...
0
===============================================
Set Output GPIOPA.06 to '0'...
Get Input GPIOPA.05 value...
0
PASS...
Set Output GPIOPA.06 to '1'...
Get Input GPIOPA.05 value...
1
PASS...
===============================================
===============================================
Set Output GPIOPA.06 to '1' again...
Get Input GPIOPA.05 value...
1
PASS...
Set Optput GPIOPA.06 back to '0'...
Get Input GPIOPA.05 value...
0
PASS...
===============================================
Finish GPIO test...
</t>
    <phoneticPr fontId="18" type="noConversion"/>
  </si>
  <si>
    <r>
      <t>root@localhost:/home/ubuntu/Test_script# ./RS-232_test.sh /dev/ttyTHS0
Enable RS-232 /dev/ttyTHS0...
115200
echo Test_RS-232 to /dev/ttyTHS0 x5...
Test_RS-232 to /dev/ttyTHS0 +1
Test_RS-232 to /dev/ttyTHS0 +2
Test_RS-232 to /</t>
    </r>
    <r>
      <rPr>
        <sz val="10"/>
        <rFont val="Microsoft JhengHei"/>
        <family val="2"/>
      </rPr>
      <t>▒</t>
    </r>
    <r>
      <rPr>
        <sz val="10"/>
        <rFont val="Calibri"/>
        <family val="2"/>
        <charset val="1"/>
      </rPr>
      <t>ev/ttyTHS0 +3
Test_RS-232 to /dev/ttyTHS0 +4
Test_RS-232 to /</t>
    </r>
    <r>
      <rPr>
        <sz val="10"/>
        <rFont val="Microsoft JhengHei"/>
        <family val="2"/>
      </rPr>
      <t>▒</t>
    </r>
    <r>
      <rPr>
        <sz val="10"/>
        <rFont val="Calibri"/>
        <family val="2"/>
        <charset val="1"/>
      </rPr>
      <t>ev/ttyTHS0 +5
Finished RS-232 Test...
root@localhost:/home/ubuntu/Test_script#</t>
    </r>
    <phoneticPr fontId="18" type="noConversion"/>
  </si>
  <si>
    <r>
      <t xml:space="preserve">ADAME (Data-) --&gt; DB9 (Pin1)
ADAME (Data+) --&gt; DB9 (Pin2)
UART MODE1 --&gt; 1
UART MODE0 --&gt; 0
stty -F /dev/ttyTHS0 speed 115200 raw -echo
cat /dev/ttyTHS0 &amp;
echo "Serial Port Test" &gt; /dev/ttyTHS0
------------------(switch input output)-------------------
echo 460 &gt; /sys/class/gpio/export
echo out &gt; /sys/class/gpio/PR.04/direction
echo 1 &gt; /sys/class/gpio/PR.04/value
echo 0 &gt; /sys/class/gpio/PR.04/value
PR.04:1 </t>
    </r>
    <r>
      <rPr>
        <sz val="10"/>
        <rFont val="細明體"/>
        <family val="2"/>
        <charset val="136"/>
      </rPr>
      <t>接收訊息</t>
    </r>
    <r>
      <rPr>
        <sz val="10"/>
        <rFont val="Calibri"/>
        <family val="2"/>
        <charset val="1"/>
      </rPr>
      <t xml:space="preserve">
PR.04: 0 </t>
    </r>
    <r>
      <rPr>
        <sz val="10"/>
        <rFont val="細明體"/>
        <family val="2"/>
        <charset val="136"/>
      </rPr>
      <t>傳送訊息</t>
    </r>
    <phoneticPr fontId="18" type="noConversion"/>
  </si>
  <si>
    <t>ubuntu@localhost:~$ sudo -s
[sudo] password for ubuntu:
root@localhost:/home/ubuntu# stty -F /dev/ttyTHS0 speed 115200 raw -echo
9600
root@localhost:/home/ubuntu#
^C
root@localhost:/home/ubuntu#
root@localhost:/home/ubuntu# cat /dev/ttyTHS0 &amp;
[1] 4486
root@localhost:/home/ubuntu# echo "Serial Port Test" &gt; /dev/ttyTHS0
root@localhost:/home/ubuntu# echo "Serial Port Test" &gt; /dev/ttyTHS0
root@localhost:/home/ubuntu# echo "Serial Port Test" &gt; /dev/ttyTHS0
root@localhost:/home/ubuntu# echo "Serial Port Test" &gt; /dev/ttyTHS0
root@localhost:/home/ubuntu# echo "Serial Port Test" &gt; /dev/ttyTHS0
root@localhost:/home/ubuntu#
root@localhost:/home/ubuntu# echo 460 &gt; /sys/class/gpio/export
root@localhost:/home/ubuntu# echo out &gt; /sys/class/gpio/PR.04/direction
root@localhost:/home/ubuntu# echo 1 &gt; /sys/class/gpio/PR.04/value
root@localhost:/home/ubuntu# type on host terminal</t>
    <phoneticPr fontId="18" type="noConversion"/>
  </si>
  <si>
    <t>ubuntu@localhost:~$ sudo -s
[sudo] password for ubuntu:
root@localhost:/home/ubuntu# stty -F /dev/ttyTHS0 speed 115200 raw -echo
9600
root@localhost:/home/ubuntu# cat /dev/ttyTHS0 &amp;
[1] 3558
root@localhost:/home/ubuntu# echo "Serial Port 422 Test" &gt; /dev/ttyTHS0
root@localhost:/home/ubuntu# echo "Serial Port 422 Test" &gt; /dev/ttyTHS0
root@localhost:/home/ubuntu# echo "Serial Port 422 Test" &gt; /dev/ttyTHS0
root@localhost:/home/ubuntu# test RS-422 and type on host terminal</t>
    <phoneticPr fontId="18" type="noConversion"/>
  </si>
  <si>
    <r>
      <t>ubuntu@localhost:~$ lsusb -t
/:  Bus 02.Port 1: Dev 1, Class=root_hub, Driver=tegra-xusb/4p, 10000M
/:  Bus 01.Port 1: Dev 1, Class=root_hub, Driver=tegra-xusb/4p, 480M
    |__ Port 1: Dev 3, If 0, Class=</t>
    </r>
    <r>
      <rPr>
        <sz val="12"/>
        <color rgb="FF0070C0"/>
        <rFont val="新細明體"/>
        <family val="1"/>
        <charset val="136"/>
      </rPr>
      <t>Mass Storage, Driver=usb-storage, 480M</t>
    </r>
    <r>
      <rPr>
        <sz val="12"/>
        <rFont val="新細明體"/>
        <family val="2"/>
        <charset val="136"/>
      </rPr>
      <t xml:space="preserve">
    |__ Port 3: Dev 2, If 0, Class=Hub, Driver=hub/4p, 480M
ubuntu@localhost:~$</t>
    </r>
    <phoneticPr fontId="18" type="noConversion"/>
  </si>
  <si>
    <r>
      <t>ubuntu@localhost:~$ lsusb -t
/:  Bus 02.Port 1: Dev 1, Class=root_hub, Driver=tegra-xusb/4p, 10000M
    |__ Port 1: Dev 2, If 0, Class=</t>
    </r>
    <r>
      <rPr>
        <sz val="12"/>
        <color rgb="FF0070C0"/>
        <rFont val="新細明體"/>
        <family val="1"/>
        <charset val="136"/>
      </rPr>
      <t>Mass Storage, Driver=usb-storage, 5000M</t>
    </r>
    <r>
      <rPr>
        <sz val="12"/>
        <color rgb="FF000000"/>
        <rFont val="新細明體"/>
        <family val="2"/>
        <charset val="136"/>
      </rPr>
      <t xml:space="preserve">
/:  Bus 01.Port 1: Dev 1, Class=root_hub, Driver=tegra-xusb/4p, 480M
    |__ Port 3: Dev 2, If 0, Class=Hub, Driver=hub/4p, 480M
ubuntu@localhost:~$</t>
    </r>
    <phoneticPr fontId="18" type="noConversion"/>
  </si>
  <si>
    <r>
      <t>ubuntu@localhost:~$ lsusb -t
/:  Bus 02.Port 1: Dev 1, Class=root_hub, Driver=tegra-xusb/4p, 10000M
/:  Bus 01.Port 1: Dev 1, Class=root_hub, Driver=tegra-xusb/4p, 480M
    |__ Port 2: Dev 4, If 0, Class=</t>
    </r>
    <r>
      <rPr>
        <sz val="10"/>
        <color rgb="FF0070C0"/>
        <rFont val="Calibri"/>
        <family val="2"/>
      </rPr>
      <t>Mass Storage, Driver=usb-storage, 480M</t>
    </r>
    <r>
      <rPr>
        <sz val="10"/>
        <rFont val="Calibri"/>
        <family val="2"/>
        <charset val="1"/>
      </rPr>
      <t xml:space="preserve">
    |__ Port 3: Dev 2, If 0, Class=Hub, Driver=hub/4p, 480M
ubuntu@localhost:~$</t>
    </r>
    <phoneticPr fontId="18" type="noConversion"/>
  </si>
  <si>
    <r>
      <t>ubuntu@localhost:~$ lsusb -t
/:  Bus 02.Port 1: Dev 1, Class=root_hub, Driver=tegra-xusb/4p, 10000M
    |__ Port 2: Dev 3, If 0, Class=</t>
    </r>
    <r>
      <rPr>
        <sz val="10"/>
        <color rgb="FF0070C0"/>
        <rFont val="Calibri"/>
        <family val="2"/>
      </rPr>
      <t>Mass Storage, Driver=usb-storage, 5000M</t>
    </r>
    <r>
      <rPr>
        <sz val="10"/>
        <rFont val="Calibri"/>
        <family val="2"/>
        <charset val="1"/>
      </rPr>
      <t xml:space="preserve">
/:  Bus 01.Port 1: Dev 1, Class=root_hub, Driver=tegra-xusb/4p, 480M
    |__ Port 3: Dev 2, If 0, Class=Hub, Driver=hub/4p, 480M
ubuntu@localhost:~$</t>
    </r>
    <phoneticPr fontId="18" type="noConversion"/>
  </si>
  <si>
    <t>CN21</t>
    <phoneticPr fontId="18" type="noConversion"/>
  </si>
  <si>
    <r>
      <t>ubuntu@localhost:~$ lsusb -t
/:  Bus 02.Port 1: Dev 1, Class=root_hub, Driver=tegra-xusb/4p, 10000M
/:  Bus 01.Port 1: Dev 1, Class=root_hub, Driver=tegra-xusb/4p, 480M
    |__ Port 3: Dev 2, If 0, Class=Hub, Driver=hub/4p, 480M
        |__ Port 2: Dev 5, If 0, Class=</t>
    </r>
    <r>
      <rPr>
        <sz val="10"/>
        <color rgb="FF0070C0"/>
        <rFont val="Calibri"/>
        <family val="2"/>
      </rPr>
      <t>Mass Storage, Driver=usb-storage, 480M</t>
    </r>
    <r>
      <rPr>
        <sz val="10"/>
        <rFont val="Calibri"/>
        <family val="2"/>
        <charset val="1"/>
      </rPr>
      <t xml:space="preserve">
ubuntu@localhost:~$</t>
    </r>
    <phoneticPr fontId="18" type="noConversion"/>
  </si>
  <si>
    <r>
      <t>ubuntu@localhost:~$ lsusb -t
/:  Bus 02.Port 1: Dev 1, Class=root_hub, Driver=tegra-xusb/4p, 10000M
    |__ Port 3: Dev 4, If 0, Class=</t>
    </r>
    <r>
      <rPr>
        <sz val="10"/>
        <color rgb="FF0070C0"/>
        <rFont val="Calibri"/>
        <family val="2"/>
      </rPr>
      <t>Mass Storage, Driver=usb-storage, 5000M</t>
    </r>
    <r>
      <rPr>
        <sz val="10"/>
        <rFont val="Calibri"/>
        <family val="2"/>
        <charset val="1"/>
      </rPr>
      <t xml:space="preserve">
/:  Bus 01.Port 1: Dev 1, Class=root_hub, Driver=tegra-xusb/4p, 480M
    |__ Port 3: Dev 2, If 0, Class=Hub, Driver=hub/4p, 480M
ubuntu@localhost:~$</t>
    </r>
    <phoneticPr fontId="18" type="noConversion"/>
  </si>
  <si>
    <r>
      <t xml:space="preserve">ubuntu@localhost:~$ lsusb
Bus 002 Device 001: ID 1d6b:0003 Linux Foundation 3.0 root hub
</t>
    </r>
    <r>
      <rPr>
        <sz val="10"/>
        <color rgb="FF0070C0"/>
        <rFont val="Calibri"/>
        <family val="2"/>
      </rPr>
      <t>Bus 001 Device 003: ID 0bda:b85b Realtek Semiconductor Corp. Bluetooth Radio</t>
    </r>
    <r>
      <rPr>
        <sz val="10"/>
        <rFont val="Calibri"/>
        <family val="2"/>
        <charset val="1"/>
      </rPr>
      <t xml:space="preserve">
Bus 001 Device 002: ID 05e3:0610 Genesys Logic, Inc. Hub
Bus 001 Device 001: ID 1d6b:0002 Linux Foundation 2.0 root hub
ubuntu@localhost:~$</t>
    </r>
    <phoneticPr fontId="18" type="noConversion"/>
  </si>
  <si>
    <r>
      <t xml:space="preserve">ubuntu@localhost:~$ lspci
0001:00:00.0 PCI bridge: NVIDIA Corporation Device 229e (rev a1)
</t>
    </r>
    <r>
      <rPr>
        <sz val="10"/>
        <color rgb="FF0070C0"/>
        <rFont val="Calibri"/>
        <family val="2"/>
      </rPr>
      <t>0001:01:00.0 Network controller: Realtek Semiconductor Co., Ltd. Device b852</t>
    </r>
    <r>
      <rPr>
        <sz val="10"/>
        <rFont val="Calibri"/>
        <family val="2"/>
        <charset val="1"/>
      </rPr>
      <t xml:space="preserve">
0004:00:00.0 PCI bridge: NVIDIA Corporation Device 229c (rev a1)
0004:01:00.0 Non-Volatile memory controller: Phison Electronics Corporation PS5013 E13 NVMe Controller (rev 01)
0007:00:00.0 PCI bridge: NVIDIA Corporation Device 229a (rev a1)
0007:01:00.0 Ethernet controller: Intel Corporation Device 125d (rev 04)
0008:00:00.0 PCI bridge: NVIDIA Corporation Device 229c (rev a1)
0008:01:00.0 Ethernet controller: Realtek Semiconductor Co., Ltd. RTL8111/8168/8411 PCI Express Gigabit Ethernet Controller (rev 15)
ubuntu@localhost:~$</t>
    </r>
    <phoneticPr fontId="18" type="noConversion"/>
  </si>
  <si>
    <t>ubuntu@localhost:~$ cd /usr/local/bin/EWM-W179M201E/
ubuntu@localhost:/usr/local/bin/EWM-W179M201E$ sudo insmod 8852be.ko
[sudo] password for ubuntu:
ubuntu@localhost:/usr/local/bin/EWM-W179M201E$ iwconfig wlP1p1s0
wlP1p1s0  IEEE 802.11  ESSID:off/any
          Mode:Managed  Access Point: Not-Associated   Tx-Power=12 dBm
          Retry short limit:7   RTS thr:off   Fragment thr:off
          Power Management:on
ubuntu@localhost:/usr/local/bin/EWM-W179M201E$ iwlist wlP1p1s0 scan | grep ESSID
                    ESSID:"Advantech-Guest"
                    ESSID:"Cell Phone"
                    ESSID:"WiFi Phone"
                    ESSID:"Galaxy S25 Ultra 5494"
                    ESSID:"Advantecher"
                    ESSID:"labfortest"</t>
    <phoneticPr fontId="18" type="noConversion"/>
  </si>
  <si>
    <t>ubuntu@localhost:/usr/local/bin/EWM-W179M201E$ hciconfig
hci0:   Type: Primary  Bus: USB
        BD Address: 00:0E:8E:CA:82:0A  ACL MTU: 1021:6  SCO MTU: 255:12
        UP RUNNING
        RX bytes:740 acl:0 sco:0 events:52 errors:0
        TX bytes:2210 acl:0 sco:0 commands:52 errors:0
ubuntu@localhost:/usr/local/bin/EWM-W179M201E$ bluetoothctl
Agent registered
[CHG] Controller 00:0E:8E:CA:82:0A Pairable: yes
[bluetooth]#</t>
    <phoneticPr fontId="18" type="noConversion"/>
  </si>
  <si>
    <r>
      <t xml:space="preserve">jems@riscaeu18-Default-string:/home/jems/Jems_DHO/EBC-RC04$ lsusb
Bus 001 Device 002: ID 8087:8000 Intel Corp.
Bus 001 Device 001: ID 1d6b:0002 Linux Foundation 2.0 root hub
Bus 003 Device 002: ID 05e3:0616 Genesys Logic, Inc. hub
Bus 003 Device 001: ID 1d6b:0003 Linux Foundation 3.0 root hub
</t>
    </r>
    <r>
      <rPr>
        <sz val="12"/>
        <color rgb="FF0070C0"/>
        <rFont val="Calibri"/>
        <family val="2"/>
      </rPr>
      <t>Bus 002 Device 011: ID 0955:7020 NVidia Corp.</t>
    </r>
    <r>
      <rPr>
        <sz val="12"/>
        <color rgb="FF000000"/>
        <rFont val="Calibri"/>
        <family val="2"/>
      </rPr>
      <t xml:space="preserve">
Bus 002 Device 002: ID 05e3:0610 Genesys Logic, Inc. 4-port hub
Bus 002 Device 001: ID 1d6b:0002 Linux Foundation 2.0 root hub</t>
    </r>
    <phoneticPr fontId="18" type="noConversion"/>
  </si>
  <si>
    <t>ubuntu@localhost:~$ cd /usr/local/bin/AIW-170/
ubuntu@localhost:/usr/local/bin/AIW-170$ sudo insmod btbcm.ko
[sudo] password for ubuntu:
ubuntu@localhost:/usr/local/bin/AIW-170$ sudo insmod btintel.ko
ubuntu@localhost:/usr/local/bin/AIW-170$ sudo insmod btqca.ko
ubuntu@localhost:/usr/local/bin/AIW-170$ sudo insmod btrtl.ko
ubuntu@localhost:/usr/local/bin/AIW-170$ sudo insmod btusb.ko
ubuntu@localhost:/usr/local/bin/AIW-170$ sudo modprobe cfg80211
ubuntu@localhost:/usr/local/bin/AIW-170$ sudo insmod wlan_cnss_core_pcie.ko
ubuntu@localhost:/usr/local/bin/AIW-170$ sudo insmod wlan.ko
ubuntu@localhost:/usr/local/bin/AIW-170$ iwconfig wlan0
wlan0     IEEE 802.11  ESSID:off/any
          Mode:Managed  Access Point: Not-Associated   Tx-Power=0 dBm
          Retry short limit:7   RTS thr:off   Fragment thr:off
          Power Management:on
ubuntu@localhost:/usr/local/bin/AIW-170$ iwlist wlan0 scan | grep ESSID
                    ESSID:"Advantecher"
                    ESSID:"WISE-work"
                    ESSID:"Cell Phone"
                    ESSID:"WiFi Phone"
                    ESSID:"Galaxy S25 Ultra 5494"
                    ESSID:"labfortest"
                    ESSID:"DM4"
                    ESSID:"Xiaomi_8A4D"</t>
    <phoneticPr fontId="18" type="noConversion"/>
  </si>
  <si>
    <t>hci0:   Type: Primary  Bus: USB
        BD Address: 00:0E:8E:BF:8E:31  ACL MTU: 1024:7  SCO MTU: 240:8
        UP RUNNING
        RX bytes:766 acl:0 sco:0 events:55 errors:0
        TX bytes:1729 acl:0 sco:0 commands:55 errors:0
ubuntu@localhost:/usr/local/bin/AIW-170$ bluetoothctl
Agent registered
[CHG] Controller 00:0E:8E:BF:8E:31 Pairable: yes
[bluetooth]#</t>
    <phoneticPr fontId="18" type="noConversion"/>
  </si>
  <si>
    <t>ubuntu@localhost:~$ sudo -s
[sudo] password for ubuntu:
root@localhost:/home/ubuntu# cd /sys/devices/platform/pwm-fan/hwmon/hwmon1/
root@localhost:/sys/devices/platform/pwm-fan/hwmon/hwmon1# cat pwm1
73
root@localhost:/sys/devices/platform/pwm-fan/hwmon/hwmon1# echo 0 &gt; pwm1
root@localhost:/sys/devices/platform/pwm-fan/hwmon/hwmon1# echo 255 &gt; pwm</t>
    <phoneticPr fontId="18" type="noConversion"/>
  </si>
  <si>
    <t># cd /sys/devices/platform/pwm-fan/hwmon/hwmon1/
# cat pwm1
# echo 0 &gt; pwm1
# echo 255 &gt; pwm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</si>
</sst>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color rgb="FF000000"/>
      <name val="新細明體"/>
      <family val="2"/>
      <charset val="136"/>
    </font>
    <font>
      <sz val="8"/>
      <name val="Tahoma"/>
      <family val="2"/>
      <charset val="1"/>
    </font>
    <font>
      <sz val="12"/>
      <name val="新細明體"/>
      <family val="1"/>
      <charset val="1"/>
    </font>
    <font>
      <sz val="11"/>
      <color rgb="FF000000"/>
      <name val="新細明體"/>
      <family val="2"/>
      <charset val="1"/>
    </font>
    <font>
      <sz val="12"/>
      <name val="宋体"/>
      <family val="3"/>
      <charset val="136"/>
    </font>
    <font>
      <sz val="12"/>
      <name val="宋体"/>
    </font>
    <font>
      <sz val="10"/>
      <name val="Arial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sz val="1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0"/>
      <color rgb="FF0000FF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細明體"/>
      <family val="3"/>
      <charset val="136"/>
    </font>
    <font>
      <b/>
      <sz val="12"/>
      <color rgb="FF000000"/>
      <name val="Calibri"/>
      <family val="2"/>
      <charset val="1"/>
    </font>
    <font>
      <b/>
      <sz val="10"/>
      <color rgb="FFFF0000"/>
      <name val="Calibri"/>
      <family val="2"/>
      <charset val="1"/>
    </font>
    <font>
      <sz val="9"/>
      <name val="新細明體"/>
      <family val="2"/>
      <charset val="136"/>
    </font>
    <font>
      <sz val="10"/>
      <color rgb="FF000000"/>
      <name val="Calibri"/>
    </font>
    <font>
      <sz val="10"/>
      <color rgb="FF0000FF"/>
      <name val="Calibri"/>
    </font>
    <font>
      <sz val="10"/>
      <name val="Microsoft JhengHei"/>
      <family val="2"/>
    </font>
    <font>
      <sz val="10"/>
      <color rgb="FF0070C0"/>
      <name val="Calibri"/>
      <family val="2"/>
    </font>
    <font>
      <sz val="10"/>
      <name val="Calibri"/>
      <family val="2"/>
    </font>
    <font>
      <sz val="10"/>
      <name val="細明體"/>
      <family val="2"/>
      <charset val="136"/>
    </font>
    <font>
      <sz val="12"/>
      <color rgb="FF0070C0"/>
      <name val="新細明體"/>
      <family val="1"/>
      <charset val="136"/>
    </font>
    <font>
      <sz val="12"/>
      <name val="新細明體"/>
      <family val="2"/>
      <charset val="136"/>
    </font>
    <font>
      <sz val="12"/>
      <color rgb="FF000000"/>
      <name val="Calibri"/>
      <family val="2"/>
    </font>
    <font>
      <sz val="12"/>
      <color rgb="FF0070C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497B0"/>
        <bgColor rgb="FF808080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3" fillId="0" borderId="0">
      <alignment vertical="center"/>
    </xf>
    <xf numFmtId="0" fontId="4" fillId="0" borderId="0"/>
    <xf numFmtId="0" fontId="5" fillId="0" borderId="0"/>
    <xf numFmtId="0" fontId="6" fillId="0" borderId="0"/>
  </cellStyleXfs>
  <cellXfs count="7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4" applyFont="1" applyBorder="1"/>
    <xf numFmtId="0" fontId="8" fillId="0" borderId="0" xfId="4" applyFont="1"/>
    <xf numFmtId="0" fontId="9" fillId="0" borderId="1" xfId="4" applyFont="1" applyBorder="1"/>
    <xf numFmtId="0" fontId="9" fillId="0" borderId="1" xfId="4" applyFont="1" applyBorder="1" applyAlignment="1">
      <alignment wrapText="1"/>
    </xf>
    <xf numFmtId="0" fontId="10" fillId="2" borderId="0" xfId="4" applyFont="1" applyFill="1" applyAlignment="1">
      <alignment horizontal="center" vertical="center" wrapText="1"/>
    </xf>
    <xf numFmtId="0" fontId="9" fillId="0" borderId="1" xfId="4" applyFont="1" applyBorder="1" applyAlignment="1">
      <alignment horizontal="left" vertical="center" wrapText="1"/>
    </xf>
    <xf numFmtId="0" fontId="9" fillId="0" borderId="1" xfId="4" applyFont="1" applyBorder="1" applyAlignment="1">
      <alignment horizontal="left" wrapText="1"/>
    </xf>
    <xf numFmtId="0" fontId="14" fillId="3" borderId="1" xfId="4" applyFont="1" applyFill="1" applyBorder="1"/>
    <xf numFmtId="0" fontId="14" fillId="3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vertical="top"/>
    </xf>
    <xf numFmtId="0" fontId="13" fillId="0" borderId="1" xfId="4" applyFont="1" applyBorder="1" applyAlignment="1">
      <alignment horizontal="left" vertical="center" wrapText="1"/>
    </xf>
    <xf numFmtId="0" fontId="9" fillId="3" borderId="1" xfId="4" applyFont="1" applyFill="1" applyBorder="1" applyAlignment="1">
      <alignment wrapText="1"/>
    </xf>
    <xf numFmtId="0" fontId="14" fillId="3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vertical="center" wrapText="1"/>
    </xf>
    <xf numFmtId="0" fontId="9" fillId="3" borderId="1" xfId="4" applyFont="1" applyFill="1" applyBorder="1"/>
    <xf numFmtId="0" fontId="9" fillId="3" borderId="1" xfId="4" applyFont="1" applyFill="1" applyBorder="1" applyAlignment="1">
      <alignment vertical="center" wrapText="1"/>
    </xf>
    <xf numFmtId="0" fontId="15" fillId="0" borderId="1" xfId="4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9" fillId="0" borderId="1" xfId="4" applyFont="1" applyBorder="1" applyAlignment="1">
      <alignment vertical="center"/>
    </xf>
    <xf numFmtId="0" fontId="9" fillId="3" borderId="1" xfId="4" applyFont="1" applyFill="1" applyBorder="1" applyAlignment="1">
      <alignment horizontal="left" vertical="center" wrapText="1"/>
    </xf>
    <xf numFmtId="0" fontId="9" fillId="3" borderId="1" xfId="4" applyFont="1" applyFill="1" applyBorder="1" applyAlignment="1">
      <alignment vertical="center"/>
    </xf>
    <xf numFmtId="0" fontId="11" fillId="3" borderId="1" xfId="4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/>
    </xf>
    <xf numFmtId="0" fontId="16" fillId="3" borderId="1" xfId="0" applyFont="1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0" fontId="13" fillId="3" borderId="1" xfId="0" applyFont="1" applyFill="1" applyBorder="1">
      <alignment vertical="center"/>
    </xf>
    <xf numFmtId="0" fontId="17" fillId="3" borderId="1" xfId="0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left" vertical="center"/>
    </xf>
    <xf numFmtId="0" fontId="8" fillId="0" borderId="1" xfId="4" applyFont="1" applyBorder="1" applyAlignment="1">
      <alignment horizontal="left" vertical="center" wrapText="1"/>
    </xf>
    <xf numFmtId="0" fontId="13" fillId="3" borderId="1" xfId="4" applyFont="1" applyFill="1" applyBorder="1" applyAlignment="1">
      <alignment horizontal="left" vertical="center" wrapText="1"/>
    </xf>
    <xf numFmtId="0" fontId="9" fillId="3" borderId="1" xfId="4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left" vertical="center" wrapText="1"/>
    </xf>
    <xf numFmtId="0" fontId="8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3" borderId="1" xfId="4" applyFont="1" applyFill="1" applyBorder="1" applyAlignment="1">
      <alignment horizontal="left" vertical="center" wrapText="1"/>
    </xf>
    <xf numFmtId="0" fontId="9" fillId="3" borderId="1" xfId="4" applyFont="1" applyFill="1" applyBorder="1" applyAlignment="1">
      <alignment horizontal="center" vertical="center" wrapText="1"/>
    </xf>
    <xf numFmtId="0" fontId="9" fillId="3" borderId="4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left" vertical="center"/>
    </xf>
    <xf numFmtId="0" fontId="11" fillId="0" borderId="1" xfId="4" applyFont="1" applyBorder="1" applyAlignment="1">
      <alignment vertical="center"/>
    </xf>
    <xf numFmtId="0" fontId="7" fillId="0" borderId="0" xfId="0" applyFont="1" applyBorder="1">
      <alignment vertical="center"/>
    </xf>
    <xf numFmtId="0" fontId="0" fillId="0" borderId="0" xfId="0" applyAlignment="1"/>
    <xf numFmtId="0" fontId="8" fillId="0" borderId="5" xfId="4" applyFont="1" applyBorder="1" applyAlignment="1">
      <alignment wrapText="1"/>
    </xf>
    <xf numFmtId="0" fontId="12" fillId="3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16" fillId="3" borderId="0" xfId="0" applyFont="1" applyFill="1" applyBorder="1">
      <alignment vertical="center"/>
    </xf>
    <xf numFmtId="0" fontId="9" fillId="3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3" borderId="1" xfId="4" applyFont="1" applyFill="1" applyBorder="1" applyAlignment="1">
      <alignment horizontal="left" vertical="center" wrapText="1"/>
    </xf>
    <xf numFmtId="0" fontId="9" fillId="3" borderId="1" xfId="4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4" applyFont="1" applyBorder="1" applyAlignment="1"/>
    <xf numFmtId="0" fontId="0" fillId="0" borderId="1" xfId="0" applyBorder="1" applyAlignment="1"/>
    <xf numFmtId="0" fontId="8" fillId="0" borderId="1" xfId="4" applyFont="1" applyBorder="1" applyAlignment="1">
      <alignment wrapText="1"/>
    </xf>
    <xf numFmtId="0" fontId="12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3" fillId="3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top"/>
    </xf>
    <xf numFmtId="0" fontId="23" fillId="0" borderId="1" xfId="4" applyFont="1" applyBorder="1" applyAlignment="1">
      <alignment vertical="center" wrapText="1"/>
    </xf>
    <xf numFmtId="0" fontId="14" fillId="0" borderId="1" xfId="4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3" fillId="0" borderId="1" xfId="4" applyFont="1" applyBorder="1" applyAlignment="1">
      <alignment wrapText="1"/>
    </xf>
  </cellXfs>
  <cellStyles count="7">
    <cellStyle name="Normal_Master_UT_SI_V1_31" xfId="1" xr:uid="{00000000-0005-0000-0000-000006000000}"/>
    <cellStyle name="一般" xfId="0" builtinId="0"/>
    <cellStyle name="一般 2" xfId="2" xr:uid="{00000000-0005-0000-0000-000007000000}"/>
    <cellStyle name="一般 3" xfId="3" xr:uid="{00000000-0005-0000-0000-000008000000}"/>
    <cellStyle name="一般 4" xfId="4" xr:uid="{00000000-0005-0000-0000-000009000000}"/>
    <cellStyle name="一般 5" xfId="5" xr:uid="{00000000-0005-0000-0000-00000A000000}"/>
    <cellStyle name="样式 1" xfId="6" xr:uid="{00000000-0005-0000-0000-00000B000000}"/>
  </cellStyles>
  <dxfs count="15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rgb="FFFFFFFF"/>
      </font>
      <fill>
        <patternFill>
          <bgColor rgb="FFBF900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rgb="FFFFFFFF"/>
      </font>
      <fill>
        <patternFill>
          <bgColor rgb="FFBF9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rgb="FFFFFFFF"/>
      </font>
      <fill>
        <patternFill>
          <bgColor rgb="FFBF9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rgb="FFFFFFFF"/>
      </font>
      <fill>
        <patternFill>
          <bgColor rgb="FFBF9000"/>
        </patternFill>
      </fill>
    </dxf>
    <dxf>
      <fill>
        <patternFill>
          <bgColor rgb="FFBFBFB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BF9000"/>
      <rgbColor rgb="FFFF6600"/>
      <rgbColor rgb="FF666699"/>
      <rgbColor rgb="FF8497B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95400</xdr:colOff>
      <xdr:row>46</xdr:row>
      <xdr:rowOff>194400</xdr:rowOff>
    </xdr:from>
    <xdr:to>
      <xdr:col>3</xdr:col>
      <xdr:colOff>192240</xdr:colOff>
      <xdr:row>46</xdr:row>
      <xdr:rowOff>194760</xdr:rowOff>
    </xdr:to>
    <xdr:pic>
      <xdr:nvPicPr>
        <xdr:cNvPr id="2" name="Picture 65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534640" y="14100120"/>
          <a:ext cx="9684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1838160</xdr:colOff>
      <xdr:row>46</xdr:row>
      <xdr:rowOff>194400</xdr:rowOff>
    </xdr:from>
    <xdr:to>
      <xdr:col>4</xdr:col>
      <xdr:colOff>124920</xdr:colOff>
      <xdr:row>46</xdr:row>
      <xdr:rowOff>194760</xdr:rowOff>
    </xdr:to>
    <xdr:pic>
      <xdr:nvPicPr>
        <xdr:cNvPr id="4" name="Picture 88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277400" y="14100120"/>
          <a:ext cx="1838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85680</xdr:colOff>
      <xdr:row>46</xdr:row>
      <xdr:rowOff>194400</xdr:rowOff>
    </xdr:from>
    <xdr:to>
      <xdr:col>3</xdr:col>
      <xdr:colOff>172440</xdr:colOff>
      <xdr:row>46</xdr:row>
      <xdr:rowOff>194760</xdr:rowOff>
    </xdr:to>
    <xdr:pic>
      <xdr:nvPicPr>
        <xdr:cNvPr id="5" name="Picture 92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24920" y="14100120"/>
          <a:ext cx="867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1866960</xdr:colOff>
      <xdr:row>46</xdr:row>
      <xdr:rowOff>194400</xdr:rowOff>
    </xdr:from>
    <xdr:to>
      <xdr:col>4</xdr:col>
      <xdr:colOff>182520</xdr:colOff>
      <xdr:row>46</xdr:row>
      <xdr:rowOff>194760</xdr:rowOff>
    </xdr:to>
    <xdr:pic>
      <xdr:nvPicPr>
        <xdr:cNvPr id="6" name="Picture 112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306200" y="14100120"/>
          <a:ext cx="18669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914400</xdr:colOff>
      <xdr:row>46</xdr:row>
      <xdr:rowOff>194400</xdr:rowOff>
    </xdr:from>
    <xdr:to>
      <xdr:col>3</xdr:col>
      <xdr:colOff>1843560</xdr:colOff>
      <xdr:row>46</xdr:row>
      <xdr:rowOff>194760</xdr:rowOff>
    </xdr:to>
    <xdr:pic>
      <xdr:nvPicPr>
        <xdr:cNvPr id="7" name="Picture 185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353640" y="14100120"/>
          <a:ext cx="929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28440</xdr:colOff>
      <xdr:row>46</xdr:row>
      <xdr:rowOff>194400</xdr:rowOff>
    </xdr:from>
    <xdr:to>
      <xdr:col>3</xdr:col>
      <xdr:colOff>57240</xdr:colOff>
      <xdr:row>46</xdr:row>
      <xdr:rowOff>194760</xdr:rowOff>
    </xdr:to>
    <xdr:pic>
      <xdr:nvPicPr>
        <xdr:cNvPr id="8" name="Picture 38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5467680" y="14100120"/>
          <a:ext cx="2880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914400</xdr:colOff>
      <xdr:row>46</xdr:row>
      <xdr:rowOff>194400</xdr:rowOff>
    </xdr:from>
    <xdr:to>
      <xdr:col>3</xdr:col>
      <xdr:colOff>1843560</xdr:colOff>
      <xdr:row>46</xdr:row>
      <xdr:rowOff>194760</xdr:rowOff>
    </xdr:to>
    <xdr:pic>
      <xdr:nvPicPr>
        <xdr:cNvPr id="9" name="Picture 185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353640" y="14100120"/>
          <a:ext cx="929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1838160</xdr:colOff>
      <xdr:row>46</xdr:row>
      <xdr:rowOff>194400</xdr:rowOff>
    </xdr:from>
    <xdr:to>
      <xdr:col>4</xdr:col>
      <xdr:colOff>124920</xdr:colOff>
      <xdr:row>46</xdr:row>
      <xdr:rowOff>194760</xdr:rowOff>
    </xdr:to>
    <xdr:pic>
      <xdr:nvPicPr>
        <xdr:cNvPr id="11" name="Picture 88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277400" y="14100120"/>
          <a:ext cx="1838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1866960</xdr:colOff>
      <xdr:row>46</xdr:row>
      <xdr:rowOff>194400</xdr:rowOff>
    </xdr:from>
    <xdr:to>
      <xdr:col>4</xdr:col>
      <xdr:colOff>182520</xdr:colOff>
      <xdr:row>46</xdr:row>
      <xdr:rowOff>194760</xdr:rowOff>
    </xdr:to>
    <xdr:pic>
      <xdr:nvPicPr>
        <xdr:cNvPr id="12" name="Picture 112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306200" y="14100120"/>
          <a:ext cx="18669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914400</xdr:colOff>
      <xdr:row>46</xdr:row>
      <xdr:rowOff>194400</xdr:rowOff>
    </xdr:from>
    <xdr:to>
      <xdr:col>3</xdr:col>
      <xdr:colOff>1843560</xdr:colOff>
      <xdr:row>46</xdr:row>
      <xdr:rowOff>194760</xdr:rowOff>
    </xdr:to>
    <xdr:pic>
      <xdr:nvPicPr>
        <xdr:cNvPr id="13" name="Picture 185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353640" y="14100120"/>
          <a:ext cx="929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914400</xdr:colOff>
      <xdr:row>46</xdr:row>
      <xdr:rowOff>194400</xdr:rowOff>
    </xdr:from>
    <xdr:to>
      <xdr:col>3</xdr:col>
      <xdr:colOff>1843560</xdr:colOff>
      <xdr:row>46</xdr:row>
      <xdr:rowOff>194760</xdr:rowOff>
    </xdr:to>
    <xdr:pic>
      <xdr:nvPicPr>
        <xdr:cNvPr id="14" name="Picture 185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353640" y="14100120"/>
          <a:ext cx="929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95400</xdr:colOff>
      <xdr:row>46</xdr:row>
      <xdr:rowOff>194400</xdr:rowOff>
    </xdr:from>
    <xdr:to>
      <xdr:col>3</xdr:col>
      <xdr:colOff>192240</xdr:colOff>
      <xdr:row>46</xdr:row>
      <xdr:rowOff>194760</xdr:rowOff>
    </xdr:to>
    <xdr:pic>
      <xdr:nvPicPr>
        <xdr:cNvPr id="15" name="Picture 65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534640" y="14100120"/>
          <a:ext cx="9684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1838160</xdr:colOff>
      <xdr:row>46</xdr:row>
      <xdr:rowOff>194400</xdr:rowOff>
    </xdr:from>
    <xdr:to>
      <xdr:col>4</xdr:col>
      <xdr:colOff>124920</xdr:colOff>
      <xdr:row>46</xdr:row>
      <xdr:rowOff>194760</xdr:rowOff>
    </xdr:to>
    <xdr:pic>
      <xdr:nvPicPr>
        <xdr:cNvPr id="17" name="Picture 88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277400" y="14100120"/>
          <a:ext cx="1838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85680</xdr:colOff>
      <xdr:row>46</xdr:row>
      <xdr:rowOff>194400</xdr:rowOff>
    </xdr:from>
    <xdr:to>
      <xdr:col>3</xdr:col>
      <xdr:colOff>172440</xdr:colOff>
      <xdr:row>46</xdr:row>
      <xdr:rowOff>194760</xdr:rowOff>
    </xdr:to>
    <xdr:pic>
      <xdr:nvPicPr>
        <xdr:cNvPr id="18" name="Picture 92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524920" y="14100120"/>
          <a:ext cx="867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1866960</xdr:colOff>
      <xdr:row>46</xdr:row>
      <xdr:rowOff>194400</xdr:rowOff>
    </xdr:from>
    <xdr:to>
      <xdr:col>4</xdr:col>
      <xdr:colOff>182520</xdr:colOff>
      <xdr:row>46</xdr:row>
      <xdr:rowOff>194760</xdr:rowOff>
    </xdr:to>
    <xdr:pic>
      <xdr:nvPicPr>
        <xdr:cNvPr id="19" name="Picture 112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306200" y="14100120"/>
          <a:ext cx="18669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1080</xdr:colOff>
      <xdr:row>46</xdr:row>
      <xdr:rowOff>194400</xdr:rowOff>
    </xdr:from>
    <xdr:to>
      <xdr:col>5</xdr:col>
      <xdr:colOff>1440</xdr:colOff>
      <xdr:row>46</xdr:row>
      <xdr:rowOff>194760</xdr:rowOff>
    </xdr:to>
    <xdr:pic>
      <xdr:nvPicPr>
        <xdr:cNvPr id="20" name="Picture 140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9708120" y="14100120"/>
          <a:ext cx="3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1080</xdr:colOff>
      <xdr:row>46</xdr:row>
      <xdr:rowOff>194400</xdr:rowOff>
    </xdr:from>
    <xdr:to>
      <xdr:col>5</xdr:col>
      <xdr:colOff>1440</xdr:colOff>
      <xdr:row>46</xdr:row>
      <xdr:rowOff>194760</xdr:rowOff>
    </xdr:to>
    <xdr:pic>
      <xdr:nvPicPr>
        <xdr:cNvPr id="21" name="Picture 140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9708120" y="14100120"/>
          <a:ext cx="3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914400</xdr:colOff>
      <xdr:row>46</xdr:row>
      <xdr:rowOff>194400</xdr:rowOff>
    </xdr:from>
    <xdr:to>
      <xdr:col>3</xdr:col>
      <xdr:colOff>1843560</xdr:colOff>
      <xdr:row>46</xdr:row>
      <xdr:rowOff>194760</xdr:rowOff>
    </xdr:to>
    <xdr:pic>
      <xdr:nvPicPr>
        <xdr:cNvPr id="22" name="Picture 185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353640" y="14100120"/>
          <a:ext cx="929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28440</xdr:colOff>
      <xdr:row>46</xdr:row>
      <xdr:rowOff>194400</xdr:rowOff>
    </xdr:from>
    <xdr:to>
      <xdr:col>3</xdr:col>
      <xdr:colOff>57240</xdr:colOff>
      <xdr:row>46</xdr:row>
      <xdr:rowOff>194760</xdr:rowOff>
    </xdr:to>
    <xdr:pic>
      <xdr:nvPicPr>
        <xdr:cNvPr id="23" name="Picture 38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5467680" y="14100120"/>
          <a:ext cx="2880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914400</xdr:colOff>
      <xdr:row>46</xdr:row>
      <xdr:rowOff>194400</xdr:rowOff>
    </xdr:from>
    <xdr:to>
      <xdr:col>3</xdr:col>
      <xdr:colOff>1843560</xdr:colOff>
      <xdr:row>46</xdr:row>
      <xdr:rowOff>194760</xdr:rowOff>
    </xdr:to>
    <xdr:pic>
      <xdr:nvPicPr>
        <xdr:cNvPr id="24" name="Picture 185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353640" y="14100120"/>
          <a:ext cx="929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1838160</xdr:colOff>
      <xdr:row>46</xdr:row>
      <xdr:rowOff>194400</xdr:rowOff>
    </xdr:from>
    <xdr:to>
      <xdr:col>4</xdr:col>
      <xdr:colOff>124920</xdr:colOff>
      <xdr:row>46</xdr:row>
      <xdr:rowOff>194760</xdr:rowOff>
    </xdr:to>
    <xdr:pic>
      <xdr:nvPicPr>
        <xdr:cNvPr id="26" name="Picture 88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277400" y="14100120"/>
          <a:ext cx="1838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1866960</xdr:colOff>
      <xdr:row>46</xdr:row>
      <xdr:rowOff>194400</xdr:rowOff>
    </xdr:from>
    <xdr:to>
      <xdr:col>4</xdr:col>
      <xdr:colOff>182520</xdr:colOff>
      <xdr:row>46</xdr:row>
      <xdr:rowOff>194760</xdr:rowOff>
    </xdr:to>
    <xdr:pic>
      <xdr:nvPicPr>
        <xdr:cNvPr id="27" name="Picture 112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306200" y="14100120"/>
          <a:ext cx="18669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914400</xdr:colOff>
      <xdr:row>46</xdr:row>
      <xdr:rowOff>194400</xdr:rowOff>
    </xdr:from>
    <xdr:to>
      <xdr:col>3</xdr:col>
      <xdr:colOff>1843560</xdr:colOff>
      <xdr:row>46</xdr:row>
      <xdr:rowOff>194760</xdr:rowOff>
    </xdr:to>
    <xdr:pic>
      <xdr:nvPicPr>
        <xdr:cNvPr id="28" name="Picture 185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353640" y="14100120"/>
          <a:ext cx="929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914400</xdr:colOff>
      <xdr:row>46</xdr:row>
      <xdr:rowOff>194400</xdr:rowOff>
    </xdr:from>
    <xdr:to>
      <xdr:col>3</xdr:col>
      <xdr:colOff>1843560</xdr:colOff>
      <xdr:row>46</xdr:row>
      <xdr:rowOff>194760</xdr:rowOff>
    </xdr:to>
    <xdr:pic>
      <xdr:nvPicPr>
        <xdr:cNvPr id="29" name="Picture 185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353640" y="14100120"/>
          <a:ext cx="929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883920</xdr:colOff>
      <xdr:row>49</xdr:row>
      <xdr:rowOff>11431</xdr:rowOff>
    </xdr:from>
    <xdr:to>
      <xdr:col>3</xdr:col>
      <xdr:colOff>3468330</xdr:colOff>
      <xdr:row>53</xdr:row>
      <xdr:rowOff>111390</xdr:rowOff>
    </xdr:to>
    <xdr:pic>
      <xdr:nvPicPr>
        <xdr:cNvPr id="30" name="Picture 82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5027295" y="21118831"/>
          <a:ext cx="2584410" cy="93815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1838160</xdr:colOff>
      <xdr:row>46</xdr:row>
      <xdr:rowOff>194400</xdr:rowOff>
    </xdr:from>
    <xdr:to>
      <xdr:col>4</xdr:col>
      <xdr:colOff>124920</xdr:colOff>
      <xdr:row>46</xdr:row>
      <xdr:rowOff>194760</xdr:rowOff>
    </xdr:to>
    <xdr:pic>
      <xdr:nvPicPr>
        <xdr:cNvPr id="31" name="Picture 88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277400" y="14100120"/>
          <a:ext cx="1838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1866960</xdr:colOff>
      <xdr:row>46</xdr:row>
      <xdr:rowOff>194400</xdr:rowOff>
    </xdr:from>
    <xdr:to>
      <xdr:col>4</xdr:col>
      <xdr:colOff>182520</xdr:colOff>
      <xdr:row>46</xdr:row>
      <xdr:rowOff>194760</xdr:rowOff>
    </xdr:to>
    <xdr:pic>
      <xdr:nvPicPr>
        <xdr:cNvPr id="32" name="Picture 112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306200" y="14100120"/>
          <a:ext cx="18669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914400</xdr:colOff>
      <xdr:row>46</xdr:row>
      <xdr:rowOff>194400</xdr:rowOff>
    </xdr:from>
    <xdr:to>
      <xdr:col>3</xdr:col>
      <xdr:colOff>1843560</xdr:colOff>
      <xdr:row>46</xdr:row>
      <xdr:rowOff>194760</xdr:rowOff>
    </xdr:to>
    <xdr:pic>
      <xdr:nvPicPr>
        <xdr:cNvPr id="33" name="Picture 185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353640" y="14100120"/>
          <a:ext cx="929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914400</xdr:colOff>
      <xdr:row>46</xdr:row>
      <xdr:rowOff>194400</xdr:rowOff>
    </xdr:from>
    <xdr:to>
      <xdr:col>3</xdr:col>
      <xdr:colOff>1843560</xdr:colOff>
      <xdr:row>46</xdr:row>
      <xdr:rowOff>194760</xdr:rowOff>
    </xdr:to>
    <xdr:pic>
      <xdr:nvPicPr>
        <xdr:cNvPr id="34" name="Picture 185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353640" y="14100120"/>
          <a:ext cx="92916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304800</xdr:colOff>
      <xdr:row>9</xdr:row>
      <xdr:rowOff>94707</xdr:rowOff>
    </xdr:to>
    <xdr:sp macro="" textlink="">
      <xdr:nvSpPr>
        <xdr:cNvPr id="1027" name="AutoShape 3" descr="https://www.evernote.com/shard/s563/res/05e42a39-03ff-c334-efa9-12838bc300ee">
          <a:extLst>
            <a:ext uri="{FF2B5EF4-FFF2-40B4-BE49-F238E27FC236}">
              <a16:creationId xmlns:a16="http://schemas.microsoft.com/office/drawing/2014/main" id="{E4498701-3D0B-40F1-AC6F-A00E02C17E4F}"/>
            </a:ext>
          </a:extLst>
        </xdr:cNvPr>
        <xdr:cNvSpPr>
          <a:spLocks noChangeAspect="1" noChangeArrowheads="1"/>
        </xdr:cNvSpPr>
      </xdr:nvSpPr>
      <xdr:spPr bwMode="auto">
        <a:xfrm>
          <a:off x="12969240" y="1950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304800</xdr:colOff>
      <xdr:row>11</xdr:row>
      <xdr:rowOff>304800</xdr:rowOff>
    </xdr:to>
    <xdr:sp macro="" textlink="">
      <xdr:nvSpPr>
        <xdr:cNvPr id="1028" name="AutoShape 4" descr="https://www.evernote.com/shard/s563/res/05e42a39-03ff-c334-efa9-12838bc300ee">
          <a:extLst>
            <a:ext uri="{FF2B5EF4-FFF2-40B4-BE49-F238E27FC236}">
              <a16:creationId xmlns:a16="http://schemas.microsoft.com/office/drawing/2014/main" id="{B52527BC-AD7A-46FB-9799-0339CAA91AA9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25679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304800</xdr:colOff>
      <xdr:row>11</xdr:row>
      <xdr:rowOff>304800</xdr:rowOff>
    </xdr:to>
    <xdr:sp macro="" textlink="">
      <xdr:nvSpPr>
        <xdr:cNvPr id="1029" name="AutoShape 5" descr="https://www.evernote.com/shard/s563/res/05e42a39-03ff-c334-efa9-12838bc300ee">
          <a:extLst>
            <a:ext uri="{FF2B5EF4-FFF2-40B4-BE49-F238E27FC236}">
              <a16:creationId xmlns:a16="http://schemas.microsoft.com/office/drawing/2014/main" id="{DC04A1B3-1510-46D5-ADCA-4ACFC9B1540F}"/>
            </a:ext>
          </a:extLst>
        </xdr:cNvPr>
        <xdr:cNvSpPr>
          <a:spLocks noChangeAspect="1" noChangeArrowheads="1"/>
        </xdr:cNvSpPr>
      </xdr:nvSpPr>
      <xdr:spPr bwMode="auto">
        <a:xfrm>
          <a:off x="12344400" y="25679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304800</xdr:colOff>
      <xdr:row>8</xdr:row>
      <xdr:rowOff>94707</xdr:rowOff>
    </xdr:to>
    <xdr:sp macro="" textlink="">
      <xdr:nvSpPr>
        <xdr:cNvPr id="1030" name="AutoShape 6" descr="data:image/png;base64,iVBORw0KGgoAAAANSUhEUgAAAPEAAABMCAYAAAC8n1GiAAAAAXNSR0IArs4c6QAAAARnQU1BAACxjwv8YQUAAAAJcEhZcwAAEnQAABJ0Ad5mH3gAABocSURBVHhe7Z0HWBRH/8e/HCdVkaKA0osgXQSJvUYBlaZGxBaNohCwwGuLGFsMmphmiYr6YmyoQaPEhr7WWGMsqNj+FoqCQIKiiNLufv89boE7OClG5fD28zz7wM3O7uz3bmdndma+M0rEAA4OjkYLj/3LwcHRSOEyMQdHI4fLxBwcjRwuE3NwNHI+jEwsfIGUMzvww+xlOJbPhikAwrwruLJtESYND8Dg8bPw87GHKGX3cSgOMjLxSxyZ1R0uzs5oH7ga/ydgg1lenpyL3i5OcG7vh++vsLeMMBunV4bBt7MjrE1NYNmuN0bM3YU7L8W7gWKc/9oTrs5OcHISb87tPNBncDDm/PcssiXSKD7/NTxdnSviVd1ch/yM2xXxC3D62wC4t3GE75cx2BCbiHuF7K5682a6s0+vRJhvZzham8LEsh16j5iLXRXC35VuhsKLWOwzGINXZsNpxFR83q8pjoR6IWRPNoRsFA4FQdTFVI38kxThaEP29k40+XgBG8ggyKQNAdZMuBn1/PYuFZaFZdPez53IrPss2nXzCZWQgPJTj9H3g23IYuAqullUdiRRYTZtDbKiwbGp9PjxY3qccZ+Sjm+mKC8bshu5lVJK2XjMWfMexdEIc19ak8LEE8Vlt4yzc+gj97l0pYSNyqSVe/sy3c5lAopO0hT7/hSTw+56Exjd+ScjyNHGnuydJpO09A0UYM2Em/Wkb+8yylndTmbdadaum/SEuQRBfiod+34w2VgMpFXlwlndqWUaMuh+0nHaHOVFNnYjaWulaAax7kdxI8jcdw2lSOgWHXd2zkfkPvcKG1dAmet9yHTAWlqbLmDDiAqOTyK7drPpr4rvh0MRkF2dVtOAuooRhoY448jyeGSxj/bS5HWISfVBaN/mUFHXRBMmLP/wXEy/4IPtBxZjkJ0O+Ezh3tSsFyJ3HEIU/0dMi00TlwyqWmiqpgy1ZgYwNDSEYWtLuPQciUV7f0dozgJM35YliiWKiOZ6WlBTVkEzfSaeKC67GehrQZ2vzKRRDg+6tq6w1a0M+VcwutU01KFiNBQhzkewPD6LLdVKkbwuBqk+oejbXAXqmk0qdPtsP4DFg+ygw1wCr6kZekXuwKEoPn6cFos00cGsboMyDa1h6dITIxftxe+hOVgwfVvFd1uuW09LDcoqzaAvodvQ0AD6WurgK5frLMCJQ0lwC2RKYpPKn1CjcyC8S47j0N0q1QiOD5oa3omVoOU9Cf7pa7A2WVR9zMfhlTvQbOxEuIpybxn5SNx8BHaTpsJDkw0qR9kcI6f5IH3br3hQ0z3Ft8W4yd1wLf4AG1CVIpxaEoFYpn6rbBGMjdvDYf+W8uxrUdKC9yR/pK9ZC7H0w1i5oxnGTnQte3BJ6p5aXTjMR06DT/o2/Ppa4XzYjpuMbtficSCXDZJF0SksiYhlqvbKsAjeiO3h9uJwQTbSs/XhYK8FLXGIGBUHOFj9jYePuDdjRaLmhq0mbpgYrIdfVxxCHnNTrjrtgbBR5pUHld7DtTvG6NhFV+aJVF07wfnRNVwrYQNeg5qDPYwyUthPYqg4GdtmRSAiIhLRG/bisujG5GnD1Ex2Wm+bJm4TEaz3K1YcymMeRKtw2iMMo8zZlCV068oWjk7Oj3CtJuFqDrA3ykBKetUMRyhO3oZZEYz2yGhs2HsZYummMKtIrAjFJWpQ11BiHrWSqEBDlTm+iBuEp0jUkh94MB0ehi7nf0LUwrXIHhKOAdoSt42wGCUCPlRVpG+lCngqUFEqQUlFlfE18HhQIulSS4mnBWN7pmRxsINR0/eRbavAM8XwsC44/1MUFq7NxpDwAaiQLqFbtnIeVJh9JTUK54GnRBBUi6IEnpYx7B0Y7XZGkC2dSVdJKONY5tKExOxjP3AoBLXnjmZ9MSnwGWJ3GWBCsKvE+ygD3xxWRg+RnCy7SViQdgN3tSxhqcIGvIbStDRk67VmP7HwTdFt9HiMHx+CqdOmYoCtqCIrQPrZk7hd0er9bmnWdxICn8Vil8EEBLtKKJfQLVO5IA037mrBsibhpWlIy9ZD69bVfwK+aTeMHs9oD5mKaVMHQCw9HWdP3hZHUNKGtkYusnNKpbuUhDnIeqKO5s0b4KHH0WDU4dfmw3F6Iu7djMNYiUaUMngt4eXbBifWxSOjWqnwAmfXbkeBpx9canqHFWYjIeYA9L292ICqMOkHfQ5vIyZtYRYS5kdgY3Ixu+8dw3fE9MR7uBk3FlLSJXTHVxeOF2fXYnuBJ/xeK1yI7IQYHND3hpdhDT8Bk37Q594QS0/A/IiN4nBeC7RzUsb5E7dwSyIXC3P/wOn7NnC1r+WpyfFBUcMdJIGqLoxaNZcuhcvgwWT0Aoz9ez4+mbkPFa93wjxcWDYa4w92YG68DsybmmyKc5OwOXwgpqcMR/QEaza0JoSiLjFmYz++B1R1jdCqeVXllbrnfzIT+yqFI+/CMqYUPYgOzMOmgyzhxblI2hyOgdNTMDx6AqyV2fDaYKrJIu1iVNDx02Hgxy3Coq0PxKWx8AlOLV2O5D6fYqBuWSQORaGso0mS0ru0JsCctJqokrahEdkG/ULlXZElSd9SP8vW1LJZE1LTsaOQhLyycEH2cYr2dyBjSzf62MebOrc1Jstu4RR3u6wnmaGIzs3rSoaaTUhDtzW1bt2ajIyMyMzWgwaGxdCFJ5V9nUXn5lFXMz3S5KuTLhNPFLdyMyRtTXuaeb688/kJ7Z7gSMZGon0tqGkTNeaaRf8bkVX/Hym5Pv2lrO4Acy1qoqpNhka2FPRLOomvrISSvu1Hlq1bUjMmDR27kLJQke7j0f7kYGxJbh/7kHfntsx30I3C426L+9AldJddP6PZyMyWPAaGUcyFJ+y5xZTrNtPTJL66LqtXYjPUJk37mWxsEa/oekwgBTqYk2Ov/tTPw4qsesyhIzmSZ+VQBN6qn7j06QNcvvYYmm3d4GCgxoYqAKVP8eDyNTzWbAs3BwO8V+XCAmRcv4oMJu321royakscHzrcpAAcHI0c+cnEzHv0lR0rEbv3EjI1bNF7eBgm9jb58EsWRdXN8daoW8PWO6cQFxf7KOBgfgXUXfwXlgxoD2cJc4ez+6fYkPqa0W21mmvKEdZiRpFlMnGGi3sPDBz9BTb8lVv5nRefx9eerlLX6OTsgg49fDB23g5cf8bGK6MIp+b3QbsKk4szukTuh1QUCYTZp7Bsohfcbc1gYmYJ23Z9ELxsL/47fQq2pDNXIJU2c31d/4MD+cwb242VGOIuunZnuPn/gCTJvkVRSdzQCDLXk4/pAIUbzK+ouovycijr0QEKd+hJ0VczKeufFyRTbl3NNUx49t7PazejyDDXZKYm0x9b5lA/a3sK2ZtT0dhYmPeI4kaYk++alAoTyoNrR2ldiAdZfPwT3ZTyruRRdlYmXf/Ji+yGhZBfmwDamF29gVGQs5/CXKyo16yddEN0kQyFj07Rz6MdSLOJE0VdZMMk0s56+kp8Ta+SKWZwW7Iftpr+yq0QXoZcZOLncZ+QScAmymU/l1F0miIdOtEiqW/rw0JRdZdRdI6mu/Sl5Y+q3+zlPD84kdq6z6ZzL9iAckpTaL1/G+q/OlV8gz8/SBPbutPs6hEpZb0/tem/mlLLk3m1j8ZZDaGtEg41EU9//4zaeP5MGRWX84r2jbOiIVUjFp2h/zh2oyV3qvw+gjRa6eVKEX/k0v7xttRvJXttFRTSqf84k9uss1T1KqnoL4pq705zk8ofZdJpC3JPU7SnA3WdcYAyZNwWclCdFiA7PRv6DvYKNphfUXXXlbqba/ITN+OI3aQ3NKOIUdfWgkrRK9Q27Lz4wSUkF7WCqZ50B7/g7nbE5/bHiE666DPaG5nbt0l70osv4LdD+hgd+hGqXiVU2mP67p2Y4li9JaQ4ZSfCvT/HRZ/NOPCNN1rLGFcgF+/ERcUlUFPXULjB/Iqqu07U2VxTinvX7sC4Y5c3NqPk39yOyIgEWI0YBFPJTELFSN42CxEiM0pEOIKH9YFLr7UwWbIUQ/XYOGWU4nrcLgj8h6Mdkw9VO41GwKt4bCmfPEJEaQYyXhrDXF/WRfLQ3NQMulIZlFCQvAJDeo5AnFI/jBtoj2bsnqrIRSZWUlKCUMZo/g99ML+i6q6ZUpSKSrA6m2uEKC4RgK+qUmczCr06ghnt7WBnZwcbS1M4DV0PConHxvEWTNktgRIPWsb2cBCZURxc4NalH3z76uBs9FxsvlXERmJgStkte/jo3VMTmQ8f4uFjpjTuy8OuzWckxtYzr64i4wr7qVboFY5uOo7OsWexbdADRH4chHW3ZQ83loNMrARtbQ3kZuco2GB+RdVdM/lbgtBp9nkU19lcw4e5lREeJifX2YyipNYT84+exukzZ3DpVipSk49g1Xg3aLP7K+HDtNtojBeZUcYHI2TSTHzDZKzDEa+wZMamCr/Ay+Obsfeff/B7mD98fX2ZzR9TDz5D3t5N+N8LcRwo66Nlk8d49LT6Q1smSuoYEB2PWX3c4D1jGxKmMGlOXYf7Mt4K5OBO4aFFOyconz+hYIP5FVV3zZQWFuLFy0JQnc01PLT08kWbE+vqbkZR4kNDRw96urpoplrfLKAMw04dYPjwHh6W/W7PcCjuDDyW/YkrV65UbpfPYGn7U9iy90nZUVDtCP9eadgamwxZ5Wlh+iVceyyZQ5WgzC+vF6jAdsJifJq3AkuPFLBhlcjF416l46cYxo9TuMH8iqq7btTdXMMzGY0FY/+uvxnlDRA+S8bmeRvwpHd/ODPnFP79O+KSOmK4d5VynHkI+YzsjKStO5FZ9mzRRJ8vv4LtjlEIjr2OyklZhcg68iW8u32GTXdesWEyUHHGxFB7/C9mF7KrPqvYVuoG59X1GIUczK9wuov+pIU9zMmozEwiMtlIGz1aaWuSZfhx1kBCdTDXsAiyazGjiHq1qpprjMjmk/X0oGq3TdE5mtfVjPQ0+aTOGnYqNjMn6j9tB90qICq5/gN5GTejJmoiw0xbGrklg+1WyqOEEEcyMtQmNb4m6bebSolsv1JJ6u80p789mdl0oL4BQ8ivpwNZu4+mZaezqOwyqqRt7BxO+56XHUr0PIHGmGhRC+N2NOVgZUeVfI2dVtTB/JyJoVbqbK5pSDNKPRDpuXI1HTBxhouVblmN4k3hDBAcHI0cxWwC5eD4gOBcTA2OEC9SzmH/7v3IavcFpvR+XZc+R20Icy9ie0wcDl+8h5d6zvAaPwVjPmpZvaQSPEHSr6uw/sAlpDxThbGbD0InB6GdTtWYQuRe3I6YuMO4eO8l9Jy9MH7KGHzUUr7KPjm5GsV0MRWc/hYB7m3g6PslYjbEIvHN16BpNMharsa5fRd4BU1DzLlsVOsGFebgzMpg9HawgKmZBazbdsaIr5YgMuRnXC9viGYQzUEW2nsUtrxwwNCIGRjXnY9947ojaOMD6XMKUrEpqCMCtxXBY8R0zJ0xCh1e/oJPekxBItsbJEaIrIRQ9B61BS8chiJixjh05+9jzhuEjbUM4XzviErihkZhXUy5t+ny7VwqoSI6OcWe+v+rNWgaCzKcRGk36VTcXPKytqPghGwJ40Ap3V3el0w+iqDdd8WtsYKn1+iXsXakaTSeDlQ0UJfQxTke1HlhUkVLtIiSm0uou10YHZVqyH5B95NukcSMUAxPafenbch/g4QVpeQizfHoTAuTpM5IN5d0J7uwo1LpNDRyURIXnDiEJLdAhVuShKdrC1dbRWuNrr5MTytTO3QNWoBfl3XByTW/Iae8+iXMxZH9d/DxnGj4W4ttAzxtJ3z6zRfwMtSERsUYRj5sx27AlkgX5uyV8C2cYVOSiUdSoys0YenSFtI1Z9GJlMDjSwTybTF2wxZEukidERbONijJfCRzwEZDIQeZmHPzcIgQouDpM5BGU1QMouI1halxE9z486rE4AiGlqOw48/v0UOiX6appT0spOxBpbi3aTVO23qimwYbVIWC9Cs4dTQB62YGYl7qcPzHX3LARlNY2ltIO45K72HT6tOw9eyG15yyQZCDTMy5eRQS4XM8vHoJly5dwKnEHVg+zQ99vy7E5LmfQIeNwtTH4DXvB3Q/NQLtOw/GxFnRWBWXiCuZhVBWluHJq0CAtJ0hCIwxRHRMMCxkRi3GrYTvMX9mJGatzUG3yDHwaMrukoUgDTtDAhFjGI2Y4CpGiQZGLjIx5+ZRPKj4BrbPnY3Zs2cjcuJn+OKwJb47sRvhzpLVV+YGNfHF0hM3cWbdJPRro4qsc79gck9H9J53Ak9ktnoW4c6mMfBbDMzcuQoBopn3ZaIC90lbcPTifTw4FYmirwZj2v9eM6lO0R1sGuOHxZiJnasCyibzlyvYd+MGREAZKz4mm7Bj0o0FghT6vpcDRZySnorkw0SRGrYYqs6u8TyJVg+xJcfxuymzDiNOBf/so/E2bhIzYZSTT5eX+5GdezjtSa/fzCgvDgSTrf8G6VlWRORfpuV+duQevofqecr3hhw8Uzg3j8LTzAUhGzfjkxszMHnrw4puRcGdpejns1K8zrMEPB13tDfPQlqa5A2Tg+PzfBAU74gV+5fBz6R+FV6+uhp4LwtQKJGWMOc45vkEId5xBfYv80M9T/nekIuKAefm4YBGB8xcNQoZi2bjN9amQy+fI+fYcny57Z6EV7gUWce+Q+xtD/QutyYJ0rEr1BthVwOwdf8i9CmfPUOQgpWDArFebCMqo+Dkd5i0MB43JGrOpVknED3/EGyGDkT50liC9F0I9Q7D1YCt2L+oDypPuRKDAtezziQ5gS2RGxxFdDE92T2BHI2NytwxLZo2ITVtw7L/jaz604/1WoOm8SDtJDIm5/B9VG7SEfXhnoywp+YG7jTreCGV3llKnj1H0oTeNmTl2of8hgSQdydramXZj+YczKzsT34VT0E6qqRtUMVx1FqftDQ70WKJSe0E/5yj1aF9yd7Chjr09iE/z47UxsSO/KNPkOTt9io+iHRUtclA6nzMpq9Fmp0WU9V58hoSzsXE0QgQ4EXmbVy9lQUlAxs4tDVBtTXu6onwRSZuJd/FP0qGaOvUBgYaclEpfSM4FxMHRyNHjjKxghoBuGVc3j7Cpzi1din2pllg0JxgdKw2R6wAOWdj8eN/E5GcqwHLrsMwJXwALKuYj4WZifhp+VFIzpqjxNOA07CZGOUqP8M95KIOoYhGADGKZ/x4VwYISQrOfI2IdedxZstvSKo2JZUAaVtHoceERGj0CcXMqYNgeXchPL2W4JLEBJYihNlnsPX3dOhaWsHKit2Y/4115KzHRFQSNzSKaQRgdCuk8eNdGCAkKEqir7q6UeSRRJrq4E2rs9nwckouUlR7N4q6KHGw4BGt97WmETvz2QAxJZfnkFvPpXRfTvuHy5GLklgxjQCKavx4FwaIcgS4v24WdtnOQ1TX11R3Bc+Q97IVzM0lRobxWsDcSBnP8+TJ1lB3Gm+TXKOHM35I8+8MECKEj3cgal1TRC4YAN3XDddV7YiggBysivwF15+JnhaFSD0wFwv+cMPw/tVnnhamJWBaf3fYmBrDwqErAufvQ2qVandDw2XiBkShjR9v3QDxFInzv0PeuMUYXuPgZg10WRiH8PwotNfXQQsdXbQJPIbuMWswrJX0cbzWnTDY52P4zt6OC/fSkHx4CbrdnIb+Uw8ij40jD3CZuAFRZOPH2zZAvDz7DRbeGoQlE61rcRgV4NzXn2G5IBy7L/8f7t9PxrEf2+HIpCnYWWXyeZ5Bf0Qtm4cxPayhraIMTaOuCF/zFVyPrENCLhtJHmDfjeUERWrYUmDjx1s3QBTSwWBj0jZ1Jjc3N3azI0N1bbLsOo3257HRRORupEFtx9Kep+znMkro+oKO5DHvKvNfLZRco/kfdaKFyfLT2sWVxA0GZ/yo4F8bIFTRc/EZXDmxB/Hx8eItbiEGmLgiOCYK/Zqz0RiEz//BUzV9GEq1e/Ghb6CDZ7m51bu4qlJwB3dz9GFiKD9uCC4TNyCc8UOCf2OAYFDTM4W5hQUsyjdzAzRrogbtFtpSvR48Y094NvsN3/xyCy/ZMEFWIhbFpKLXwA6V0/vk78HnXf0xb+8DVLRjFadjb9Ri/NVtNHwqX9wbHrZEblAU0QhQjqIZP96JAUKKIjq/oDuZt25JTZuoka5DKCVIVqcZiu7F09Tu1mTdoR/5DuhB9hYuFLjsPEnVsKmUMo5+R2M6W5OZQ1fy9vGkjtZGZOP3DZ3Ola/fhxs7LQ9wxo9aePsGCFHX0t93ruHW32qwcHGASbPXVY+LkHv/Jm4+KkLLts6wMdCQu+orl4k5OBo53DsxB0cjR44yscjFdAY7fpiNZcekxud84Ciq7neIyMW0ZjZmfLEO56uvyc3sz8XFuGhEjhkE36HBmBP7J/6u0gIuRrSMSxyiI8dgkO9QBM+JxZ+yIzYocpGJFdXFxC3j0gAuJmEWEkJ7Y9SWF3AYGoEZ47qDv28cugdthPTqLNwyLvVCYV1M3DIu793FVHJxDnl0XkjSq7PcpCXd7ShMcr0XbhmX+qGoLiZuGZf372Li247Fhi2RkF6dxQLONiXIlFzvhVvGhYOjvrwnF1NTS9hLr/eC0nubsPq0LTyl1nvhlnHh4KiZBnMxSSNI24mQwBgYRscgWPZ6L2K4ZVw4OKRpOBdTJUV3NmGMeL0XrAowen1m4JZxqQ8KtpxJBQqmuyFdTCz5l5eTn507he9Jpxr9SNwyLhwcdeA9uphE7945x+fBJygejiv2Y5mfyWtLbm4ZFw6O+vBeXEwCpO8KhXfYVQRs3Y9FffTZDCBAyspBCFyfWfkA4ZZxqR+K6mLilnF53y6mVxQfpEOq2gZl37Pkpq+lSZ0W36moWnPLuHBwvFXehYvpw4HLxBwcjRzunZiDo5HDZWIOjkYOl4k5OBo5XCbm4GjUAP8PtTCb1MyDAF0AAAAASUVORK5CYII=">
          <a:extLst>
            <a:ext uri="{FF2B5EF4-FFF2-40B4-BE49-F238E27FC236}">
              <a16:creationId xmlns:a16="http://schemas.microsoft.com/office/drawing/2014/main" id="{631FE5B0-988C-4BD4-8970-EE35233C5C39}"/>
            </a:ext>
          </a:extLst>
        </xdr:cNvPr>
        <xdr:cNvSpPr>
          <a:spLocks noChangeAspect="1" noChangeArrowheads="1"/>
        </xdr:cNvSpPr>
      </xdr:nvSpPr>
      <xdr:spPr bwMode="auto">
        <a:xfrm>
          <a:off x="11719560" y="1744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11</xdr:row>
      <xdr:rowOff>0</xdr:rowOff>
    </xdr:from>
    <xdr:to>
      <xdr:col>14</xdr:col>
      <xdr:colOff>304800</xdr:colOff>
      <xdr:row>11</xdr:row>
      <xdr:rowOff>304800</xdr:rowOff>
    </xdr:to>
    <xdr:sp macro="" textlink="">
      <xdr:nvSpPr>
        <xdr:cNvPr id="1031" name="AutoShape 7" descr="data:image/png;base64,iVBORw0KGgoAAAANSUhEUgAAAPEAAABMCAYAAAC8n1GiAAAAAXNSR0IArs4c6QAAAARnQU1BAACxjwv8YQUAAAAJcEhZcwAAEnQAABJ0Ad5mH3gAABocSURBVHhe7Z0HWBRH/8e/HCdVkaKA0osgXQSJvUYBlaZGxBaNohCwwGuLGFsMmphmiYr6YmyoQaPEhr7WWGMsqNj+FoqCQIKiiNLufv89boE7OClG5fD28zz7wM3O7uz3bmdndma+M0rEAA4OjkYLj/3LwcHRSOEyMQdHI4fLxBwcjRwuE3NwNHI+jEwsfIGUMzvww+xlOJbPhikAwrwruLJtESYND8Dg8bPw87GHKGX3cSgOMjLxSxyZ1R0uzs5oH7ga/ydgg1lenpyL3i5OcG7vh++vsLeMMBunV4bBt7MjrE1NYNmuN0bM3YU7L8W7gWKc/9oTrs5OcHISb87tPNBncDDm/PcssiXSKD7/NTxdnSviVd1ch/yM2xXxC3D62wC4t3GE75cx2BCbiHuF7K5682a6s0+vRJhvZzham8LEsh16j5iLXRXC35VuhsKLWOwzGINXZsNpxFR83q8pjoR6IWRPNoRsFA4FQdTFVI38kxThaEP29k40+XgBG8ggyKQNAdZMuBn1/PYuFZaFZdPez53IrPss2nXzCZWQgPJTj9H3g23IYuAqullUdiRRYTZtDbKiwbGp9PjxY3qccZ+Sjm+mKC8bshu5lVJK2XjMWfMexdEIc19ak8LEE8Vlt4yzc+gj97l0pYSNyqSVe/sy3c5lAopO0hT7/hSTw+56Exjd+ScjyNHGnuydJpO09A0UYM2Em/Wkb+8yylndTmbdadaum/SEuQRBfiod+34w2VgMpFXlwlndqWUaMuh+0nHaHOVFNnYjaWulaAax7kdxI8jcdw2lSOgWHXd2zkfkPvcKG1dAmet9yHTAWlqbLmDDiAqOTyK7drPpr4rvh0MRkF2dVtOAuooRhoY448jyeGSxj/bS5HWISfVBaN/mUFHXRBMmLP/wXEy/4IPtBxZjkJ0O+Ezh3tSsFyJ3HEIU/0dMi00TlwyqWmiqpgy1ZgYwNDSEYWtLuPQciUV7f0dozgJM35YliiWKiOZ6WlBTVkEzfSaeKC67GehrQZ2vzKRRDg+6tq6w1a0M+VcwutU01KFiNBQhzkewPD6LLdVKkbwuBqk+oejbXAXqmk0qdPtsP4DFg+ygw1wCr6kZekXuwKEoPn6cFos00cGsboMyDa1h6dITIxftxe+hOVgwfVvFd1uuW09LDcoqzaAvodvQ0AD6WurgK5frLMCJQ0lwC2RKYpPKn1CjcyC8S47j0N0q1QiOD5oa3omVoOU9Cf7pa7A2WVR9zMfhlTvQbOxEuIpybxn5SNx8BHaTpsJDkw0qR9kcI6f5IH3br3hQ0z3Ft8W4yd1wLf4AG1CVIpxaEoFYpn6rbBGMjdvDYf+W8uxrUdKC9yR/pK9ZC7H0w1i5oxnGTnQte3BJ6p5aXTjMR06DT/o2/Ppa4XzYjpuMbtficSCXDZJF0SksiYhlqvbKsAjeiO3h9uJwQTbSs/XhYK8FLXGIGBUHOFj9jYePuDdjRaLmhq0mbpgYrIdfVxxCHnNTrjrtgbBR5pUHld7DtTvG6NhFV+aJVF07wfnRNVwrYQNeg5qDPYwyUthPYqg4GdtmRSAiIhLRG/bisujG5GnD1Ex2Wm+bJm4TEaz3K1YcymMeRKtw2iMMo8zZlCV068oWjk7Oj3CtJuFqDrA3ykBKetUMRyhO3oZZEYz2yGhs2HsZYummMKtIrAjFJWpQ11BiHrWSqEBDlTm+iBuEp0jUkh94MB0ehi7nf0LUwrXIHhKOAdoSt42wGCUCPlRVpG+lCngqUFEqQUlFlfE18HhQIulSS4mnBWN7pmRxsINR0/eRbavAM8XwsC44/1MUFq7NxpDwAaiQLqFbtnIeVJh9JTUK54GnRBBUi6IEnpYx7B0Y7XZGkC2dSVdJKONY5tKExOxjP3AoBLXnjmZ9MSnwGWJ3GWBCsKvE+ygD3xxWRg+RnCy7SViQdgN3tSxhqcIGvIbStDRk67VmP7HwTdFt9HiMHx+CqdOmYoCtqCIrQPrZk7hd0er9bmnWdxICn8Vil8EEBLtKKJfQLVO5IA037mrBsibhpWlIy9ZD69bVfwK+aTeMHs9oD5mKaVMHQCw9HWdP3hZHUNKGtkYusnNKpbuUhDnIeqKO5s0b4KHH0WDU4dfmw3F6Iu7djMNYiUaUMngt4eXbBifWxSOjWqnwAmfXbkeBpx9canqHFWYjIeYA9L292ICqMOkHfQ5vIyZtYRYS5kdgY3Ixu+8dw3fE9MR7uBk3FlLSJXTHVxeOF2fXYnuBJ/xeK1yI7IQYHND3hpdhDT8Bk37Q594QS0/A/IiN4nBeC7RzUsb5E7dwSyIXC3P/wOn7NnC1r+WpyfFBUcMdJIGqLoxaNZcuhcvgwWT0Aoz9ez4+mbkPFa93wjxcWDYa4w92YG68DsybmmyKc5OwOXwgpqcMR/QEaza0JoSiLjFmYz++B1R1jdCqeVXllbrnfzIT+yqFI+/CMqYUPYgOzMOmgyzhxblI2hyOgdNTMDx6AqyV2fDaYKrJIu1iVNDx02Hgxy3Coq0PxKWx8AlOLV2O5D6fYqBuWSQORaGso0mS0ru0JsCctJqokrahEdkG/ULlXZElSd9SP8vW1LJZE1LTsaOQhLyycEH2cYr2dyBjSzf62MebOrc1Jstu4RR3u6wnmaGIzs3rSoaaTUhDtzW1bt2ajIyMyMzWgwaGxdCFJ5V9nUXn5lFXMz3S5KuTLhNPFLdyMyRtTXuaeb688/kJ7Z7gSMZGon0tqGkTNeaaRf8bkVX/Hym5Pv2lrO4Acy1qoqpNhka2FPRLOomvrISSvu1Hlq1bUjMmDR27kLJQke7j0f7kYGxJbh/7kHfntsx30I3C426L+9AldJddP6PZyMyWPAaGUcyFJ+y5xZTrNtPTJL66LqtXYjPUJk37mWxsEa/oekwgBTqYk2Ov/tTPw4qsesyhIzmSZ+VQBN6qn7j06QNcvvYYmm3d4GCgxoYqAKVP8eDyNTzWbAs3BwO8V+XCAmRcv4oMJu321royakscHzrcpAAcHI0c+cnEzHv0lR0rEbv3EjI1bNF7eBgm9jb58EsWRdXN8daoW8PWO6cQFxf7KOBgfgXUXfwXlgxoD2cJc4ez+6fYkPqa0W21mmvKEdZiRpFlMnGGi3sPDBz9BTb8lVv5nRefx9eerlLX6OTsgg49fDB23g5cf8bGK6MIp+b3QbsKk4szukTuh1QUCYTZp7Bsohfcbc1gYmYJ23Z9ELxsL/47fQq2pDNXIJU2c31d/4MD+cwb242VGOIuunZnuPn/gCTJvkVRSdzQCDLXk4/pAIUbzK+ouovycijr0QEKd+hJ0VczKeufFyRTbl3NNUx49t7PazejyDDXZKYm0x9b5lA/a3sK2ZtT0dhYmPeI4kaYk++alAoTyoNrR2ldiAdZfPwT3ZTyruRRdlYmXf/Ji+yGhZBfmwDamF29gVGQs5/CXKyo16yddEN0kQyFj07Rz6MdSLOJE0VdZMMk0s56+kp8Ta+SKWZwW7Iftpr+yq0QXoZcZOLncZ+QScAmymU/l1F0miIdOtEiqW/rw0JRdZdRdI6mu/Sl5Y+q3+zlPD84kdq6z6ZzL9iAckpTaL1/G+q/OlV8gz8/SBPbutPs6hEpZb0/tem/mlLLk3m1j8ZZDaGtEg41EU9//4zaeP5MGRWX84r2jbOiIVUjFp2h/zh2oyV3qvw+gjRa6eVKEX/k0v7xttRvJXttFRTSqf84k9uss1T1KqnoL4pq705zk8ofZdJpC3JPU7SnA3WdcYAyZNwWclCdFiA7PRv6DvYKNphfUXXXlbqba/ITN+OI3aQ3NKOIUdfWgkrRK9Q27Lz4wSUkF7WCqZ50B7/g7nbE5/bHiE666DPaG5nbt0l70osv4LdD+hgd+hGqXiVU2mP67p2Y4li9JaQ4ZSfCvT/HRZ/NOPCNN1rLGFcgF+/ERcUlUFPXULjB/Iqqu07U2VxTinvX7sC4Y5c3NqPk39yOyIgEWI0YBFPJTELFSN42CxEiM0pEOIKH9YFLr7UwWbIUQ/XYOGWU4nrcLgj8h6Mdkw9VO41GwKt4bCmfPEJEaQYyXhrDXF/WRfLQ3NQMulIZlFCQvAJDeo5AnFI/jBtoj2bsnqrIRSZWUlKCUMZo/g99ML+i6q6ZUpSKSrA6m2uEKC4RgK+qUmczCr06ghnt7WBnZwcbS1M4DV0PConHxvEWTNktgRIPWsb2cBCZURxc4NalH3z76uBs9FxsvlXERmJgStkte/jo3VMTmQ8f4uFjpjTuy8OuzWckxtYzr64i4wr7qVboFY5uOo7OsWexbdADRH4chHW3ZQ83loNMrARtbQ3kZuco2GB+RdVdM/lbgtBp9nkU19lcw4e5lREeJifX2YyipNYT84+exukzZ3DpVipSk49g1Xg3aLP7K+HDtNtojBeZUcYHI2TSTHzDZKzDEa+wZMamCr/Ay+Obsfeff/B7mD98fX2ZzR9TDz5D3t5N+N8LcRwo66Nlk8d49LT6Q1smSuoYEB2PWX3c4D1jGxKmMGlOXYf7Mt4K5OBO4aFFOyconz+hYIP5FVV3zZQWFuLFy0JQnc01PLT08kWbE+vqbkZR4kNDRw96urpoplrfLKAMw04dYPjwHh6W/W7PcCjuDDyW/YkrV65UbpfPYGn7U9iy90nZUVDtCP9eadgamwxZ5Wlh+iVceyyZQ5WgzC+vF6jAdsJifJq3AkuPFLBhlcjF416l46cYxo9TuMH8iqq7btTdXMMzGY0FY/+uvxnlDRA+S8bmeRvwpHd/ODPnFP79O+KSOmK4d5VynHkI+YzsjKStO5FZ9mzRRJ8vv4LtjlEIjr2OyklZhcg68iW8u32GTXdesWEyUHHGxFB7/C9mF7KrPqvYVuoG59X1GIUczK9wuov+pIU9zMmozEwiMtlIGz1aaWuSZfhx1kBCdTDXsAiyazGjiHq1qpprjMjmk/X0oGq3TdE5mtfVjPQ0+aTOGnYqNjMn6j9tB90qICq5/gN5GTejJmoiw0xbGrklg+1WyqOEEEcyMtQmNb4m6bebSolsv1JJ6u80p789mdl0oL4BQ8ivpwNZu4+mZaezqOwyqqRt7BxO+56XHUr0PIHGmGhRC+N2NOVgZUeVfI2dVtTB/JyJoVbqbK5pSDNKPRDpuXI1HTBxhouVblmN4k3hDBAcHI0cxWwC5eD4gOBcTA2OEC9SzmH/7v3IavcFpvR+XZc+R20Icy9ie0wcDl+8h5d6zvAaPwVjPmpZvaQSPEHSr6uw/sAlpDxThbGbD0InB6GdTtWYQuRe3I6YuMO4eO8l9Jy9MH7KGHzUUr7KPjm5GsV0MRWc/hYB7m3g6PslYjbEIvHN16BpNMharsa5fRd4BU1DzLlsVOsGFebgzMpg9HawgKmZBazbdsaIr5YgMuRnXC9viGYQzUEW2nsUtrxwwNCIGRjXnY9947ojaOMD6XMKUrEpqCMCtxXBY8R0zJ0xCh1e/oJPekxBItsbJEaIrIRQ9B61BS8chiJixjh05+9jzhuEjbUM4XzviErihkZhXUy5t+ny7VwqoSI6OcWe+v+rNWgaCzKcRGk36VTcXPKytqPghGwJ40Ap3V3el0w+iqDdd8WtsYKn1+iXsXakaTSeDlQ0UJfQxTke1HlhUkVLtIiSm0uou10YHZVqyH5B95NukcSMUAxPafenbch/g4QVpeQizfHoTAuTpM5IN5d0J7uwo1LpNDRyURIXnDiEJLdAhVuShKdrC1dbRWuNrr5MTytTO3QNWoBfl3XByTW/Iae8+iXMxZH9d/DxnGj4W4ttAzxtJ3z6zRfwMtSERsUYRj5sx27AlkgX5uyV8C2cYVOSiUdSoys0YenSFtI1Z9GJlMDjSwTybTF2wxZEukidERbONijJfCRzwEZDIQeZmHPzcIgQouDpM5BGU1QMouI1halxE9z486rE4AiGlqOw48/v0UOiX6appT0spOxBpbi3aTVO23qimwYbVIWC9Cs4dTQB62YGYl7qcPzHX3LARlNY2ltIO45K72HT6tOw9eyG15yyQZCDTMy5eRQS4XM8vHoJly5dwKnEHVg+zQ99vy7E5LmfQIeNwtTH4DXvB3Q/NQLtOw/GxFnRWBWXiCuZhVBWluHJq0CAtJ0hCIwxRHRMMCxkRi3GrYTvMX9mJGatzUG3yDHwaMrukoUgDTtDAhFjGI2Y4CpGiQZGLjIx5+ZRPKj4BrbPnY3Zs2cjcuJn+OKwJb47sRvhzpLVV+YGNfHF0hM3cWbdJPRro4qsc79gck9H9J53Ak9ktnoW4c6mMfBbDMzcuQoBopn3ZaIC90lbcPTifTw4FYmirwZj2v9eM6lO0R1sGuOHxZiJnasCyibzlyvYd+MGREAZKz4mm7Bj0o0FghT6vpcDRZySnorkw0SRGrYYqs6u8TyJVg+xJcfxuymzDiNOBf/so/E2bhIzYZSTT5eX+5GdezjtSa/fzCgvDgSTrf8G6VlWRORfpuV+duQevofqecr3hhw8Uzg3j8LTzAUhGzfjkxszMHnrw4puRcGdpejns1K8zrMEPB13tDfPQlqa5A2Tg+PzfBAU74gV+5fBz6R+FV6+uhp4LwtQKJGWMOc45vkEId5xBfYv80M9T/nekIuKAefm4YBGB8xcNQoZi2bjN9amQy+fI+fYcny57Z6EV7gUWce+Q+xtD/QutyYJ0rEr1BthVwOwdf8i9CmfPUOQgpWDArFebCMqo+Dkd5i0MB43JGrOpVknED3/EGyGDkT50liC9F0I9Q7D1YCt2L+oDypPuRKDAtezziQ5gS2RGxxFdDE92T2BHI2NytwxLZo2ITVtw7L/jaz604/1WoOm8SDtJDIm5/B9VG7SEfXhnoywp+YG7jTreCGV3llKnj1H0oTeNmTl2of8hgSQdydramXZj+YczKzsT34VT0E6qqRtUMVx1FqftDQ70WKJSe0E/5yj1aF9yd7Chjr09iE/z47UxsSO/KNPkOTt9io+iHRUtclA6nzMpq9Fmp0WU9V58hoSzsXE0QgQ4EXmbVy9lQUlAxs4tDVBtTXu6onwRSZuJd/FP0qGaOvUBgYaclEpfSM4FxMHRyNHjjKxghoBuGVc3j7Cpzi1din2pllg0JxgdKw2R6wAOWdj8eN/E5GcqwHLrsMwJXwALKuYj4WZifhp+VFIzpqjxNOA07CZGOUqP8M95KIOoYhGADGKZ/x4VwYISQrOfI2IdedxZstvSKo2JZUAaVtHoceERGj0CcXMqYNgeXchPL2W4JLEBJYihNlnsPX3dOhaWsHKit2Y/4115KzHRFQSNzSKaQRgdCuk8eNdGCAkKEqir7q6UeSRRJrq4E2rs9nwckouUlR7N4q6KHGw4BGt97WmETvz2QAxJZfnkFvPpXRfTvuHy5GLklgxjQCKavx4FwaIcgS4v24WdtnOQ1TX11R3Bc+Q97IVzM0lRobxWsDcSBnP8+TJ1lB3Gm+TXKOHM35I8+8MECKEj3cgal1TRC4YAN3XDddV7YiggBysivwF15+JnhaFSD0wFwv+cMPw/tVnnhamJWBaf3fYmBrDwqErAufvQ2qVandDw2XiBkShjR9v3QDxFInzv0PeuMUYXuPgZg10WRiH8PwotNfXQQsdXbQJPIbuMWswrJX0cbzWnTDY52P4zt6OC/fSkHx4CbrdnIb+Uw8ij40jD3CZuAFRZOPH2zZAvDz7DRbeGoQlE61rcRgV4NzXn2G5IBy7L/8f7t9PxrEf2+HIpCnYWWXyeZ5Bf0Qtm4cxPayhraIMTaOuCF/zFVyPrENCLhtJHmDfjeUERWrYUmDjx1s3QBTSwWBj0jZ1Jjc3N3azI0N1bbLsOo3257HRRORupEFtx9Kep+znMkro+oKO5DHvKvNfLZRco/kfdaKFyfLT2sWVxA0GZ/yo4F8bIFTRc/EZXDmxB/Hx8eItbiEGmLgiOCYK/Zqz0RiEz//BUzV9GEq1e/Ghb6CDZ7m51bu4qlJwB3dz9GFiKD9uCC4TNyCc8UOCf2OAYFDTM4W5hQUsyjdzAzRrogbtFtpSvR48Y094NvsN3/xyCy/ZMEFWIhbFpKLXwA6V0/vk78HnXf0xb+8DVLRjFadjb9Ri/NVtNHwqX9wbHrZEblAU0QhQjqIZP96JAUKKIjq/oDuZt25JTZuoka5DKCVIVqcZiu7F09Tu1mTdoR/5DuhB9hYuFLjsPEnVsKmUMo5+R2M6W5OZQ1fy9vGkjtZGZOP3DZ3Ola/fhxs7LQ9wxo9aePsGCFHX0t93ruHW32qwcHGASbPXVY+LkHv/Jm4+KkLLts6wMdCQu+orl4k5OBo53DsxB0cjR44yscjFdAY7fpiNZcekxud84Ciq7neIyMW0ZjZmfLEO56uvyc3sz8XFuGhEjhkE36HBmBP7J/6u0gIuRrSMSxyiI8dgkO9QBM+JxZ+yIzYocpGJFdXFxC3j0gAuJmEWEkJ7Y9SWF3AYGoEZ47qDv28cugdthPTqLNwyLvVCYV1M3DIu793FVHJxDnl0XkjSq7PcpCXd7ShMcr0XbhmX+qGoLiZuGZf372Li247Fhi2RkF6dxQLONiXIlFzvhVvGhYOjvrwnF1NTS9hLr/eC0nubsPq0LTyl1nvhlnHh4KiZBnMxSSNI24mQwBgYRscgWPZ6L2K4ZVw4OKRpOBdTJUV3NmGMeL0XrAowen1m4JZxqQ8KtpxJBQqmuyFdTCz5l5eTn507he9Jpxr9SNwyLhwcdeA9uphE7945x+fBJygejiv2Y5mfyWtLbm4ZFw6O+vBeXEwCpO8KhXfYVQRs3Y9FffTZDCBAyspBCFyfWfkA4ZZxqR+K6mLilnF53y6mVxQfpEOq2gZl37Pkpq+lSZ0W36moWnPLuHBwvFXehYvpw4HLxBwcjRzunZiDo5HDZWIOjkYOl4k5OBo5XCbm4GjUAP8PtTCb1MyDAF0AAAAASUVORK5CYII=">
          <a:extLst>
            <a:ext uri="{FF2B5EF4-FFF2-40B4-BE49-F238E27FC236}">
              <a16:creationId xmlns:a16="http://schemas.microsoft.com/office/drawing/2014/main" id="{527838D7-8780-4C0A-9C56-C52CEB6F33BC}"/>
            </a:ext>
          </a:extLst>
        </xdr:cNvPr>
        <xdr:cNvSpPr>
          <a:spLocks noChangeAspect="1" noChangeArrowheads="1"/>
        </xdr:cNvSpPr>
      </xdr:nvSpPr>
      <xdr:spPr bwMode="auto">
        <a:xfrm>
          <a:off x="14218920" y="25679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304800</xdr:colOff>
      <xdr:row>12</xdr:row>
      <xdr:rowOff>302260</xdr:rowOff>
    </xdr:to>
    <xdr:sp macro="" textlink="">
      <xdr:nvSpPr>
        <xdr:cNvPr id="1032" name="x_0-ea-d3-11490ae5a94bc81bdbaf9c8eb9a1f47a" descr="影像">
          <a:extLst>
            <a:ext uri="{FF2B5EF4-FFF2-40B4-BE49-F238E27FC236}">
              <a16:creationId xmlns:a16="http://schemas.microsoft.com/office/drawing/2014/main" id="{8AAD3498-4B22-4E57-9E67-B44080D8CC67}"/>
            </a:ext>
          </a:extLst>
        </xdr:cNvPr>
        <xdr:cNvSpPr>
          <a:spLocks noChangeAspect="1" noChangeArrowheads="1"/>
        </xdr:cNvSpPr>
      </xdr:nvSpPr>
      <xdr:spPr bwMode="auto">
        <a:xfrm>
          <a:off x="14218920" y="3291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24493</xdr:colOff>
      <xdr:row>43</xdr:row>
      <xdr:rowOff>27214</xdr:rowOff>
    </xdr:from>
    <xdr:to>
      <xdr:col>29</xdr:col>
      <xdr:colOff>112573</xdr:colOff>
      <xdr:row>44</xdr:row>
      <xdr:rowOff>605970</xdr:rowOff>
    </xdr:to>
    <xdr:pic>
      <xdr:nvPicPr>
        <xdr:cNvPr id="35" name="圖片 34">
          <a:extLst>
            <a:ext uri="{FF2B5EF4-FFF2-40B4-BE49-F238E27FC236}">
              <a16:creationId xmlns:a16="http://schemas.microsoft.com/office/drawing/2014/main" id="{121FBCE2-BF22-4A0F-8035-8028480B5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046529" y="16369393"/>
          <a:ext cx="13410561" cy="77742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41</xdr:row>
      <xdr:rowOff>0</xdr:rowOff>
    </xdr:from>
    <xdr:to>
      <xdr:col>10</xdr:col>
      <xdr:colOff>304800</xdr:colOff>
      <xdr:row>42</xdr:row>
      <xdr:rowOff>94161</xdr:rowOff>
    </xdr:to>
    <xdr:sp macro="" textlink="">
      <xdr:nvSpPr>
        <xdr:cNvPr id="36" name="AutoShape 3" descr="data:image/png;base64,iVBORw0KGgoAAAANSUhEUgAAAT0AAAAmCAYAAAC2/UxxAAAABHNCSVQICAgIfAhkiAAAABl0RVh0U29mdHdhcmUAZ25vbWUtc2NyZWVuc2hvdO8Dvz4AAABAaVRYdENyZWF0aW9uIFRpbWUAAAAAADIwMjTlubTljYHkuozmnIgwNOaXpSAo6YCx5LiJKSAxMOaZgjIx5YiGMzXnp5KQDzPEAAAC9UlEQVR4nO3dWW7sIBBAURK9rXnVLC75yEOiEUMBxWTukfKRthtjC6oxg/1ljPkxAHCJf6szMIu19uP/53my20Ol/cPtPVzafpqp/OWOG0tHO1/hthTN6wPESMv7l7mgpRdejFxQkVROSXpaec19XhOEevMm/dEguGElSTn8npUZn7W22DLQPJYxnxchDFYr0yulnZM6rp+ORt600wNGkZTPJUEPAFZZEvT8FsNpxxqVd63bw5NatsAIpfKZHciIfel5HmOtjfZn+fv39jPNHihIHbulj+92tdcPmCkZ9FId56noGQZC/39H2kKIDRSE6bWMFkoqo+Q8atIbacdgW3P9gBWapqzECnF4+9Na4FO3U2F6LRUpVxlT55Q7jxWVW9oCnn3r2XL9gBWumafn066MMyt37ciuQ/8b8Of1o7fa02NGTbfZdXAglq8db6sBp1Q+ky09v/USfv5GN1dkjb7Jm68fzpJs6YUTUktTNbRaAtotC2l62vu1OKG1lzpXWoTYgaTMZZehSdZ7SqesrF7b2joA0Ltfi55lcjXL2MJtpfQlebjlzgD76V57K608/JoDOMnrBzIAwEfQA3CV6tFbtw0ATnTF8/QAwOH2FsBVCHoArnLN2lvp485TJPPjtPo6c/P0avKlPZ2IeXrYWfc8vTeRzC3sCRCawaVmcrF0wrFG3iTpMYcTq0nKHO/IUEpfQ22QSJ1HuIQwtk9rviTHDPMHzCIp7/TpddhtjeyOCHzYDe/IaLSiv6w1nZ7W3uiWMqCtVD55R0bh2JK+K3xa/Rh9IId3ZFSex04Bb6e8OJJyAKzEOzIi+dc4j1FaH301i1Y5AEa5Zp6eT6MyxoLKjMpdO7Lr0P8G/Hn96K329Bg3MOL/+dt60jVmv+DEE5FxmlL55B0Z/91ckRl4wE14R8ag47Y4obWXuiY7XD9AUuZ4R0bjfrHvzFh7WzpGzTK2cFspfdbeYmfda2+llYdfcwAnef1ABgD4CHoArsI7MgBc5RczyU0vp9x+NAAAAABJRU5ErkJggg==">
          <a:extLst>
            <a:ext uri="{FF2B5EF4-FFF2-40B4-BE49-F238E27FC236}">
              <a16:creationId xmlns:a16="http://schemas.microsoft.com/office/drawing/2014/main" id="{0A419382-30BC-4003-991B-FA229D395B5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604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41</xdr:row>
      <xdr:rowOff>0</xdr:rowOff>
    </xdr:from>
    <xdr:to>
      <xdr:col>10</xdr:col>
      <xdr:colOff>304800</xdr:colOff>
      <xdr:row>42</xdr:row>
      <xdr:rowOff>94161</xdr:rowOff>
    </xdr:to>
    <xdr:sp macro="" textlink="">
      <xdr:nvSpPr>
        <xdr:cNvPr id="37" name="AutoShape 4" descr="data:image/png;base64,iVBORw0KGgoAAAANSUhEUgAAAT0AAAAmCAYAAAC2/UxxAAAABHNCSVQICAgIfAhkiAAAABl0RVh0U29mdHdhcmUAZ25vbWUtc2NyZWVuc2hvdO8Dvz4AAABAaVRYdENyZWF0aW9uIFRpbWUAAAAAADIwMjTlubTljYHkuozmnIgwNOaXpSAo6YCx5LiJKSAxMOaZgjIx5YiGMzXnp5KQDzPEAAAC9UlEQVR4nO3dWW7sIBBAURK9rXnVLC75yEOiEUMBxWTukfKRthtjC6oxg/1ljPkxAHCJf6szMIu19uP/53my20Ol/cPtPVzafpqp/OWOG0tHO1/hthTN6wPESMv7l7mgpRdejFxQkVROSXpaec19XhOEevMm/dEguGElSTn8npUZn7W22DLQPJYxnxchDFYr0yulnZM6rp+ORt600wNGkZTPJUEPAFZZEvT8FsNpxxqVd63bw5NatsAIpfKZHciIfel5HmOtjfZn+fv39jPNHihIHbulj+92tdcPmCkZ9FId56noGQZC/39H2kKIDRSE6bWMFkoqo+Q8atIbacdgW3P9gBWapqzECnF4+9Na4FO3U2F6LRUpVxlT55Q7jxWVW9oCnn3r2XL9gBWumafn066MMyt37ciuQ/8b8Of1o7fa02NGTbfZdXAglq8db6sBp1Q+ky09v/USfv5GN1dkjb7Jm68fzpJs6YUTUktTNbRaAtotC2l62vu1OKG1lzpXWoTYgaTMZZehSdZ7SqesrF7b2joA0Ltfi55lcjXL2MJtpfQlebjlzgD76V57K608/JoDOMnrBzIAwEfQA3CV6tFbtw0ATnTF8/QAwOH2FsBVCHoArnLN2lvp485TJPPjtPo6c/P0avKlPZ2IeXrYWfc8vTeRzC3sCRCawaVmcrF0wrFG3iTpMYcTq0nKHO/IUEpfQ22QSJ1HuIQwtk9rviTHDPMHzCIp7/TpddhtjeyOCHzYDe/IaLSiv6w1nZ7W3uiWMqCtVD55R0bh2JK+K3xa/Rh9IId3ZFSex04Bb6e8OJJyAKzEOzIi+dc4j1FaH301i1Y5AEa5Zp6eT6MyxoLKjMpdO7Lr0P8G/Hn96K329Bg3MOL/+dt60jVmv+DEE5FxmlL55B0Z/91ckRl4wE14R8ag47Y4obWXuiY7XD9AUuZ4R0bjfrHvzFh7WzpGzTK2cFspfdbeYmfda2+llYdfcwAnef1ABgD4CHoArsI7MgBc5RczyU0vp9x+NAAAAABJRU5ErkJggg==">
          <a:extLst>
            <a:ext uri="{FF2B5EF4-FFF2-40B4-BE49-F238E27FC236}">
              <a16:creationId xmlns:a16="http://schemas.microsoft.com/office/drawing/2014/main" id="{C4497E18-AEE0-41A7-AAF0-A65E8E78000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604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41</xdr:row>
      <xdr:rowOff>0</xdr:rowOff>
    </xdr:from>
    <xdr:to>
      <xdr:col>10</xdr:col>
      <xdr:colOff>304800</xdr:colOff>
      <xdr:row>42</xdr:row>
      <xdr:rowOff>94161</xdr:rowOff>
    </xdr:to>
    <xdr:sp macro="" textlink="">
      <xdr:nvSpPr>
        <xdr:cNvPr id="38" name="AutoShape 5" descr="data:image/png;base64,iVBORw0KGgoAAAANSUhEUgAAAT0AAAAmCAYAAAC2/UxxAAAABHNCSVQICAgIfAhkiAAAABl0RVh0U29mdHdhcmUAZ25vbWUtc2NyZWVuc2hvdO8Dvz4AAABAaVRYdENyZWF0aW9uIFRpbWUAAAAAADIwMjTlubTljYHkuozmnIgwNOaXpSAo6YCx5LiJKSAxMOaZgjIx5YiGMzXnp5KQDzPEAAAC9UlEQVR4nO3dWW7sIBBAURK9rXnVLC75yEOiEUMBxWTukfKRthtjC6oxg/1ljPkxAHCJf6szMIu19uP/53my20Ol/cPtPVzafpqp/OWOG0tHO1/hthTN6wPESMv7l7mgpRdejFxQkVROSXpaec19XhOEevMm/dEguGElSTn8npUZn7W22DLQPJYxnxchDFYr0yulnZM6rp+ORt600wNGkZTPJUEPAFZZEvT8FsNpxxqVd63bw5NatsAIpfKZHciIfel5HmOtjfZn+fv39jPNHihIHbulj+92tdcPmCkZ9FId56noGQZC/39H2kKIDRSE6bWMFkoqo+Q8atIbacdgW3P9gBWapqzECnF4+9Na4FO3U2F6LRUpVxlT55Q7jxWVW9oCnn3r2XL9gBWumafn066MMyt37ciuQ/8b8Of1o7fa02NGTbfZdXAglq8db6sBp1Q+ky09v/USfv5GN1dkjb7Jm68fzpJs6YUTUktTNbRaAtotC2l62vu1OKG1lzpXWoTYgaTMZZehSdZ7SqesrF7b2joA0Ltfi55lcjXL2MJtpfQlebjlzgD76V57K608/JoDOMnrBzIAwEfQA3CV6tFbtw0ATnTF8/QAwOH2FsBVCHoArnLN2lvp485TJPPjtPo6c/P0avKlPZ2IeXrYWfc8vTeRzC3sCRCawaVmcrF0wrFG3iTpMYcTq0nKHO/IUEpfQ22QSJ1HuIQwtk9rviTHDPMHzCIp7/TpddhtjeyOCHzYDe/IaLSiv6w1nZ7W3uiWMqCtVD55R0bh2JK+K3xa/Rh9IId3ZFSex04Bb6e8OJJyAKzEOzIi+dc4j1FaH301i1Y5AEa5Zp6eT6MyxoLKjMpdO7Lr0P8G/Hn96K329Bg3MOL/+dt60jVmv+DEE5FxmlL55B0Z/91ckRl4wE14R8ag47Y4obWXuiY7XD9AUuZ4R0bjfrHvzFh7WzpGzTK2cFspfdbeYmfda2+llYdfcwAnef1ABgD4CHoArsI7MgBc5RczyU0vp9x+NAAAAABJRU5ErkJggg==">
          <a:extLst>
            <a:ext uri="{FF2B5EF4-FFF2-40B4-BE49-F238E27FC236}">
              <a16:creationId xmlns:a16="http://schemas.microsoft.com/office/drawing/2014/main" id="{EC90C3C8-9D68-4084-9BB2-2A0ECFB6D43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604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41</xdr:row>
      <xdr:rowOff>0</xdr:rowOff>
    </xdr:from>
    <xdr:to>
      <xdr:col>10</xdr:col>
      <xdr:colOff>304800</xdr:colOff>
      <xdr:row>42</xdr:row>
      <xdr:rowOff>94161</xdr:rowOff>
    </xdr:to>
    <xdr:sp macro="" textlink="">
      <xdr:nvSpPr>
        <xdr:cNvPr id="39" name="AutoShape 6" descr="data:image/png;base64,iVBORw0KGgoAAAANSUhEUgAAAT0AAAAmCAYAAAC2/UxxAAAABHNCSVQICAgIfAhkiAAAABl0RVh0U29mdHdhcmUAZ25vbWUtc2NyZWVuc2hvdO8Dvz4AAABAaVRYdENyZWF0aW9uIFRpbWUAAAAAADIwMjTlubTljYHkuozmnIgwNOaXpSAo6YCx5LiJKSAxMOaZgjIx5YiGMzXnp5KQDzPEAAAC9UlEQVR4nO3dWW7sIBBAURK9rXnVLC75yEOiEUMBxWTukfKRthtjC6oxg/1ljPkxAHCJf6szMIu19uP/53my20Ol/cPtPVzafpqp/OWOG0tHO1/hthTN6wPESMv7l7mgpRdejFxQkVROSXpaec19XhOEevMm/dEguGElSTn8npUZn7W22DLQPJYxnxchDFYr0yulnZM6rp+ORt600wNGkZTPJUEPAFZZEvT8FsNpxxqVd63bw5NatsAIpfKZHciIfel5HmOtjfZn+fv39jPNHihIHbulj+92tdcPmCkZ9FId56noGQZC/39H2kKIDRSE6bWMFkoqo+Q8atIbacdgW3P9gBWapqzECnF4+9Na4FO3U2F6LRUpVxlT55Q7jxWVW9oCnn3r2XL9gBWumafn066MMyt37ciuQ/8b8Of1o7fa02NGTbfZdXAglq8db6sBp1Q+ky09v/USfv5GN1dkjb7Jm68fzpJs6YUTUktTNbRaAtotC2l62vu1OKG1lzpXWoTYgaTMZZehSdZ7SqesrF7b2joA0Ltfi55lcjXL2MJtpfQlebjlzgD76V57K608/JoDOMnrBzIAwEfQA3CV6tFbtw0ATnTF8/QAwOH2FsBVCHoArnLN2lvp485TJPPjtPo6c/P0avKlPZ2IeXrYWfc8vTeRzC3sCRCawaVmcrF0wrFG3iTpMYcTq0nKHO/IUEpfQ22QSJ1HuIQwtk9rviTHDPMHzCIp7/TpddhtjeyOCHzYDe/IaLSiv6w1nZ7W3uiWMqCtVD55R0bh2JK+K3xa/Rh9IId3ZFSex04Bb6e8OJJyAKzEOzIi+dc4j1FaH301i1Y5AEa5Zp6eT6MyxoLKjMpdO7Lr0P8G/Hn96K329Bg3MOL/+dt60jVmv+DEE5FxmlL55B0Z/91ckRl4wE14R8ag47Y4obWXuiY7XD9AUuZ4R0bjfrHvzFh7WzpGzTK2cFspfdbeYmfda2+llYdfcwAnef1ABgD4CHoArsI7MgBc5RczyU0vp9x+NAAAAABJRU5ErkJggg==">
          <a:extLst>
            <a:ext uri="{FF2B5EF4-FFF2-40B4-BE49-F238E27FC236}">
              <a16:creationId xmlns:a16="http://schemas.microsoft.com/office/drawing/2014/main" id="{64ADED40-4D12-413F-A8A5-58CB1F4CB0F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604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39</xdr:row>
      <xdr:rowOff>0</xdr:rowOff>
    </xdr:from>
    <xdr:to>
      <xdr:col>14</xdr:col>
      <xdr:colOff>304800</xdr:colOff>
      <xdr:row>39</xdr:row>
      <xdr:rowOff>304800</xdr:rowOff>
    </xdr:to>
    <xdr:sp macro="" textlink="">
      <xdr:nvSpPr>
        <xdr:cNvPr id="40" name="x_0-ea-d9-3e018fbd1a130649d57a7be9203bcd70" descr="image">
          <a:extLst>
            <a:ext uri="{FF2B5EF4-FFF2-40B4-BE49-F238E27FC236}">
              <a16:creationId xmlns:a16="http://schemas.microsoft.com/office/drawing/2014/main" id="{9A7D2A3E-E199-4723-A1F7-ED6A50036078}"/>
            </a:ext>
          </a:extLst>
        </xdr:cNvPr>
        <xdr:cNvSpPr>
          <a:spLocks noChangeAspect="1" noChangeArrowheads="1"/>
        </xdr:cNvSpPr>
      </xdr:nvSpPr>
      <xdr:spPr bwMode="auto">
        <a:xfrm>
          <a:off x="15811500" y="1502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27214</xdr:colOff>
      <xdr:row>39</xdr:row>
      <xdr:rowOff>693964</xdr:rowOff>
    </xdr:from>
    <xdr:to>
      <xdr:col>22</xdr:col>
      <xdr:colOff>415710</xdr:colOff>
      <xdr:row>43</xdr:row>
      <xdr:rowOff>116037</xdr:rowOff>
    </xdr:to>
    <xdr:pic>
      <xdr:nvPicPr>
        <xdr:cNvPr id="42" name="圖片 41">
          <a:extLst>
            <a:ext uri="{FF2B5EF4-FFF2-40B4-BE49-F238E27FC236}">
              <a16:creationId xmlns:a16="http://schemas.microsoft.com/office/drawing/2014/main" id="{D0A3E692-E875-46B6-924A-0A0C1BF8B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049250" y="15607393"/>
          <a:ext cx="8849960" cy="743054"/>
        </a:xfrm>
        <a:prstGeom prst="rect">
          <a:avLst/>
        </a:prstGeom>
      </xdr:spPr>
    </xdr:pic>
    <xdr:clientData/>
  </xdr:twoCellAnchor>
  <xdr:twoCellAnchor editAs="oneCell">
    <xdr:from>
      <xdr:col>10</xdr:col>
      <xdr:colOff>27215</xdr:colOff>
      <xdr:row>39</xdr:row>
      <xdr:rowOff>20411</xdr:rowOff>
    </xdr:from>
    <xdr:to>
      <xdr:col>18</xdr:col>
      <xdr:colOff>266014</xdr:colOff>
      <xdr:row>41</xdr:row>
      <xdr:rowOff>111850</xdr:rowOff>
    </xdr:to>
    <xdr:pic>
      <xdr:nvPicPr>
        <xdr:cNvPr id="43" name="圖片 42">
          <a:extLst>
            <a:ext uri="{FF2B5EF4-FFF2-40B4-BE49-F238E27FC236}">
              <a16:creationId xmlns:a16="http://schemas.microsoft.com/office/drawing/2014/main" id="{E779D628-B459-4C75-BFCC-9CB7347898B0}"/>
            </a:ext>
            <a:ext uri="{147F2762-F138-4A5C-976F-8EAC2B608ADB}">
              <a16:predDERef xmlns:a16="http://schemas.microsoft.com/office/drawing/2014/main" pred="{D0A3E692-E875-46B6-924A-0A0C1BF8B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057415" y="15469961"/>
          <a:ext cx="5929850" cy="639535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19</xdr:row>
      <xdr:rowOff>9525</xdr:rowOff>
    </xdr:from>
    <xdr:to>
      <xdr:col>15</xdr:col>
      <xdr:colOff>132807</xdr:colOff>
      <xdr:row>19</xdr:row>
      <xdr:rowOff>4551861</xdr:rowOff>
    </xdr:to>
    <xdr:pic>
      <xdr:nvPicPr>
        <xdr:cNvPr id="41" name="圖片 40">
          <a:extLst>
            <a:ext uri="{FF2B5EF4-FFF2-40B4-BE49-F238E27FC236}">
              <a16:creationId xmlns:a16="http://schemas.microsoft.com/office/drawing/2014/main" id="{F56A6AD1-4516-F678-2E7C-50C469C92AF1}"/>
            </a:ext>
            <a:ext uri="{147F2762-F138-4A5C-976F-8EAC2B608ADB}">
              <a16:predDERef xmlns:a16="http://schemas.microsoft.com/office/drawing/2014/main" pred="{4D1CD6A0-7AFA-4E6B-BF9D-60089509E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058775" y="9429750"/>
          <a:ext cx="3714750" cy="414337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22</xdr:col>
      <xdr:colOff>398962</xdr:colOff>
      <xdr:row>19</xdr:row>
      <xdr:rowOff>1181100</xdr:rowOff>
    </xdr:to>
    <xdr:pic>
      <xdr:nvPicPr>
        <xdr:cNvPr id="45" name="圖片 44">
          <a:extLst>
            <a:ext uri="{FF2B5EF4-FFF2-40B4-BE49-F238E27FC236}">
              <a16:creationId xmlns:a16="http://schemas.microsoft.com/office/drawing/2014/main" id="{EDA444E6-75AD-39EC-69FF-6B695553F352}"/>
            </a:ext>
            <a:ext uri="{147F2762-F138-4A5C-976F-8EAC2B608ADB}">
              <a16:predDERef xmlns:a16="http://schemas.microsoft.com/office/drawing/2014/main" pred="{F56A6AD1-4516-F678-2E7C-50C469C92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202150" y="9420225"/>
          <a:ext cx="4572000" cy="990600"/>
        </a:xfrm>
        <a:prstGeom prst="rect">
          <a:avLst/>
        </a:prstGeom>
      </xdr:spPr>
    </xdr:pic>
    <xdr:clientData/>
  </xdr:twoCellAnchor>
  <xdr:twoCellAnchor editAs="oneCell">
    <xdr:from>
      <xdr:col>7</xdr:col>
      <xdr:colOff>79466</xdr:colOff>
      <xdr:row>49</xdr:row>
      <xdr:rowOff>13374</xdr:rowOff>
    </xdr:from>
    <xdr:to>
      <xdr:col>8</xdr:col>
      <xdr:colOff>3716576</xdr:colOff>
      <xdr:row>53</xdr:row>
      <xdr:rowOff>52563</xdr:rowOff>
    </xdr:to>
    <xdr:pic>
      <xdr:nvPicPr>
        <xdr:cNvPr id="46" name="圖片 45">
          <a:extLst>
            <a:ext uri="{FF2B5EF4-FFF2-40B4-BE49-F238E27FC236}">
              <a16:creationId xmlns:a16="http://schemas.microsoft.com/office/drawing/2014/main" id="{26FA3FB3-B456-613E-589B-0F4DB89814E6}"/>
            </a:ext>
            <a:ext uri="{147F2762-F138-4A5C-976F-8EAC2B608ADB}">
              <a16:predDERef xmlns:a16="http://schemas.microsoft.com/office/drawing/2014/main" pred="{EDA444E6-75AD-39EC-69FF-6B695553F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422242" y="62703425"/>
          <a:ext cx="4170821" cy="86230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33</xdr:row>
      <xdr:rowOff>0</xdr:rowOff>
    </xdr:from>
    <xdr:to>
      <xdr:col>14</xdr:col>
      <xdr:colOff>286021</xdr:colOff>
      <xdr:row>35</xdr:row>
      <xdr:rowOff>149406</xdr:rowOff>
    </xdr:to>
    <xdr:pic>
      <xdr:nvPicPr>
        <xdr:cNvPr id="47" name="圖片 46">
          <a:extLst>
            <a:ext uri="{FF2B5EF4-FFF2-40B4-BE49-F238E27FC236}">
              <a16:creationId xmlns:a16="http://schemas.microsoft.com/office/drawing/2014/main" id="{A095B1B1-A909-D586-37A6-79CEC2CB41B7}"/>
            </a:ext>
            <a:ext uri="{147F2762-F138-4A5C-976F-8EAC2B608ADB}">
              <a16:predDERef xmlns:a16="http://schemas.microsoft.com/office/drawing/2014/main" pred="{26FA3FB3-B456-613E-589B-0F4DB8981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 b="47468"/>
        <a:stretch/>
      </xdr:blipFill>
      <xdr:spPr>
        <a:xfrm>
          <a:off x="13030200" y="13973175"/>
          <a:ext cx="3209925" cy="79057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22</xdr:row>
      <xdr:rowOff>0</xdr:rowOff>
    </xdr:from>
    <xdr:to>
      <xdr:col>22</xdr:col>
      <xdr:colOff>398962</xdr:colOff>
      <xdr:row>22</xdr:row>
      <xdr:rowOff>1695993</xdr:rowOff>
    </xdr:to>
    <xdr:pic>
      <xdr:nvPicPr>
        <xdr:cNvPr id="48" name="圖片 47">
          <a:extLst>
            <a:ext uri="{FF2B5EF4-FFF2-40B4-BE49-F238E27FC236}">
              <a16:creationId xmlns:a16="http://schemas.microsoft.com/office/drawing/2014/main" id="{F61DCF34-5300-4D1C-B262-882E658D4051}"/>
            </a:ext>
            <a:ext uri="{147F2762-F138-4A5C-976F-8EAC2B608ADB}">
              <a16:predDERef xmlns:a16="http://schemas.microsoft.com/office/drawing/2014/main" pred="{A095B1B1-A909-D586-37A6-79CEC2CB4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202150" y="10887075"/>
          <a:ext cx="4572000" cy="1695450"/>
        </a:xfrm>
        <a:prstGeom prst="rect">
          <a:avLst/>
        </a:prstGeom>
      </xdr:spPr>
    </xdr:pic>
    <xdr:clientData/>
  </xdr:twoCellAnchor>
  <xdr:twoCellAnchor editAs="oneCell">
    <xdr:from>
      <xdr:col>4</xdr:col>
      <xdr:colOff>8864</xdr:colOff>
      <xdr:row>48</xdr:row>
      <xdr:rowOff>176038</xdr:rowOff>
    </xdr:from>
    <xdr:to>
      <xdr:col>7</xdr:col>
      <xdr:colOff>13217</xdr:colOff>
      <xdr:row>58</xdr:row>
      <xdr:rowOff>157221</xdr:rowOff>
    </xdr:to>
    <xdr:pic>
      <xdr:nvPicPr>
        <xdr:cNvPr id="49" name="圖片 48">
          <a:extLst>
            <a:ext uri="{FF2B5EF4-FFF2-40B4-BE49-F238E27FC236}">
              <a16:creationId xmlns:a16="http://schemas.microsoft.com/office/drawing/2014/main" id="{26F0901D-2FFA-E2F6-F7C4-DBA584E90EDF}"/>
            </a:ext>
            <a:ext uri="{147F2762-F138-4A5C-976F-8EAC2B608ADB}">
              <a16:predDERef xmlns:a16="http://schemas.microsoft.com/office/drawing/2014/main" pred="{F61DCF34-5300-4D1C-B262-882E658D4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141200" y="62660038"/>
          <a:ext cx="4213704" cy="204387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7</xdr:col>
      <xdr:colOff>3264</xdr:colOff>
      <xdr:row>63</xdr:row>
      <xdr:rowOff>73206</xdr:rowOff>
    </xdr:to>
    <xdr:pic>
      <xdr:nvPicPr>
        <xdr:cNvPr id="50" name="圖片 49">
          <a:extLst>
            <a:ext uri="{FF2B5EF4-FFF2-40B4-BE49-F238E27FC236}">
              <a16:creationId xmlns:a16="http://schemas.microsoft.com/office/drawing/2014/main" id="{95CAEF6C-D478-A387-F57B-F8704257B2D8}"/>
            </a:ext>
            <a:ext uri="{147F2762-F138-4A5C-976F-8EAC2B608ADB}">
              <a16:predDERef xmlns:a16="http://schemas.microsoft.com/office/drawing/2014/main" pred="{26F0901D-2FFA-E2F6-F7C4-DBA584E90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343900" y="19526250"/>
          <a:ext cx="4572000" cy="9048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19</xdr:col>
      <xdr:colOff>533127</xdr:colOff>
      <xdr:row>75</xdr:row>
      <xdr:rowOff>56062</xdr:rowOff>
    </xdr:to>
    <xdr:pic>
      <xdr:nvPicPr>
        <xdr:cNvPr id="51" name="圖片 50">
          <a:extLst>
            <a:ext uri="{FF2B5EF4-FFF2-40B4-BE49-F238E27FC236}">
              <a16:creationId xmlns:a16="http://schemas.microsoft.com/office/drawing/2014/main" id="{5AA4D80A-3537-560B-4B03-AB4FD2AE3CEE}"/>
            </a:ext>
            <a:ext uri="{147F2762-F138-4A5C-976F-8EAC2B608ADB}">
              <a16:predDERef xmlns:a16="http://schemas.microsoft.com/office/drawing/2014/main" pred="{95CAEF6C-D478-A387-F57B-F8704257B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2592050" y="17430750"/>
          <a:ext cx="7000875" cy="5505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M49"/>
  <sheetViews>
    <sheetView tabSelected="1" topLeftCell="A17" zoomScale="90" zoomScaleNormal="90" workbookViewId="0">
      <pane xSplit="2" topLeftCell="E1" activePane="topRight" state="frozen"/>
      <selection pane="topRight" activeCell="L20" sqref="L20"/>
    </sheetView>
  </sheetViews>
  <sheetFormatPr defaultColWidth="9.109375" defaultRowHeight="16.2"/>
  <cols>
    <col min="1" max="1" width="9.109375" style="1" customWidth="1"/>
    <col min="2" max="2" width="19.21875" style="1" customWidth="1"/>
    <col min="3" max="3" width="32.109375" style="1" customWidth="1"/>
    <col min="4" max="4" width="72.6640625" style="1" customWidth="1"/>
    <col min="5" max="5" width="8.77734375" style="2" customWidth="1"/>
    <col min="6" max="6" width="6.21875" style="1" customWidth="1"/>
    <col min="7" max="7" width="46.44140625" style="1" customWidth="1"/>
    <col min="8" max="8" width="7.77734375" style="1" customWidth="1"/>
    <col min="9" max="9" width="88.44140625" style="1" customWidth="1"/>
    <col min="10" max="10" width="8.109375" style="1" customWidth="1"/>
    <col min="11" max="11" width="11.109375" style="1" bestFit="1" customWidth="1"/>
    <col min="12" max="1027" width="9.109375" style="1"/>
  </cols>
  <sheetData>
    <row r="2" spans="1:15">
      <c r="A2" s="3" t="s">
        <v>0</v>
      </c>
      <c r="B2" s="3" t="s">
        <v>1</v>
      </c>
      <c r="C2" s="3" t="s">
        <v>2</v>
      </c>
      <c r="D2" s="64" t="s">
        <v>97</v>
      </c>
      <c r="E2" s="65"/>
      <c r="F2" s="65"/>
      <c r="G2" s="65"/>
      <c r="H2" s="4"/>
      <c r="I2" s="4"/>
      <c r="J2" s="4"/>
    </row>
    <row r="3" spans="1:15" ht="238.8" customHeight="1">
      <c r="A3" s="5" t="s">
        <v>3</v>
      </c>
      <c r="B3" s="6" t="s">
        <v>4</v>
      </c>
      <c r="C3" s="5" t="s">
        <v>5</v>
      </c>
      <c r="D3" s="66" t="s">
        <v>98</v>
      </c>
      <c r="E3" s="65"/>
      <c r="F3" s="65"/>
      <c r="G3" s="55" t="s">
        <v>99</v>
      </c>
      <c r="H3" s="54"/>
      <c r="I3" s="54"/>
      <c r="J3" s="54"/>
    </row>
    <row r="4" spans="1:15">
      <c r="B4" s="1" t="s">
        <v>6</v>
      </c>
    </row>
    <row r="5" spans="1:15" ht="27.6">
      <c r="A5" s="7" t="s">
        <v>7</v>
      </c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96</v>
      </c>
      <c r="I5" s="7" t="s">
        <v>105</v>
      </c>
      <c r="J5" s="7" t="s">
        <v>100</v>
      </c>
    </row>
    <row r="6" spans="1:15">
      <c r="A6" s="40">
        <v>1</v>
      </c>
      <c r="B6" s="43" t="s">
        <v>14</v>
      </c>
      <c r="C6" s="37" t="s">
        <v>15</v>
      </c>
      <c r="D6" s="8" t="s">
        <v>16</v>
      </c>
      <c r="E6" s="37"/>
      <c r="F6" s="38" t="s">
        <v>17</v>
      </c>
      <c r="G6" s="9" t="s">
        <v>18</v>
      </c>
      <c r="H6" s="38" t="s">
        <v>17</v>
      </c>
      <c r="I6" s="38"/>
      <c r="J6" s="38"/>
    </row>
    <row r="7" spans="1:15" ht="15.45" customHeight="1">
      <c r="A7" s="44">
        <f>A6+1</f>
        <v>2</v>
      </c>
      <c r="B7" s="45" t="s">
        <v>19</v>
      </c>
      <c r="C7" s="42" t="s">
        <v>20</v>
      </c>
      <c r="D7" s="46"/>
      <c r="E7" s="37" t="s">
        <v>21</v>
      </c>
      <c r="F7" s="38"/>
      <c r="G7" s="10"/>
      <c r="H7" s="38" t="s">
        <v>101</v>
      </c>
      <c r="I7" s="10"/>
      <c r="J7" s="10"/>
    </row>
    <row r="8" spans="1:15">
      <c r="A8" s="44"/>
      <c r="B8" s="45"/>
      <c r="C8" s="42" t="s">
        <v>22</v>
      </c>
      <c r="D8" s="46"/>
      <c r="E8" s="37" t="s">
        <v>21</v>
      </c>
      <c r="F8" s="38"/>
      <c r="G8" s="11"/>
      <c r="H8" s="38" t="s">
        <v>101</v>
      </c>
      <c r="I8" s="11"/>
      <c r="J8" s="11"/>
      <c r="K8"/>
    </row>
    <row r="9" spans="1:15">
      <c r="A9" s="44"/>
      <c r="B9" s="45"/>
      <c r="C9" s="42" t="s">
        <v>23</v>
      </c>
      <c r="D9" s="46"/>
      <c r="E9" s="37" t="s">
        <v>21</v>
      </c>
      <c r="F9" s="38"/>
      <c r="G9" s="10"/>
      <c r="H9" s="38" t="s">
        <v>101</v>
      </c>
      <c r="I9" s="10"/>
      <c r="J9" s="10"/>
      <c r="M9"/>
    </row>
    <row r="10" spans="1:15">
      <c r="A10" s="44"/>
      <c r="B10" s="45"/>
      <c r="C10" s="42" t="s">
        <v>24</v>
      </c>
      <c r="D10" s="46"/>
      <c r="E10" s="37" t="s">
        <v>21</v>
      </c>
      <c r="F10" s="38"/>
      <c r="G10" s="11"/>
      <c r="H10" s="38" t="s">
        <v>101</v>
      </c>
      <c r="I10" s="11"/>
      <c r="J10" s="11"/>
    </row>
    <row r="11" spans="1:15">
      <c r="A11" s="40">
        <v>3</v>
      </c>
      <c r="B11" s="43" t="s">
        <v>25</v>
      </c>
      <c r="C11" s="42"/>
      <c r="D11" s="41"/>
      <c r="E11" s="37" t="s">
        <v>21</v>
      </c>
      <c r="F11" s="38"/>
      <c r="G11" s="11"/>
      <c r="H11" s="38" t="s">
        <v>101</v>
      </c>
      <c r="I11" s="11"/>
      <c r="J11" s="11"/>
    </row>
    <row r="12" spans="1:15" ht="151.80000000000001">
      <c r="A12" s="44">
        <v>4</v>
      </c>
      <c r="B12" s="45" t="s">
        <v>26</v>
      </c>
      <c r="C12" s="37" t="s">
        <v>27</v>
      </c>
      <c r="D12" s="8" t="s">
        <v>28</v>
      </c>
      <c r="E12" s="37"/>
      <c r="F12" s="38" t="s">
        <v>17</v>
      </c>
      <c r="G12" s="5"/>
      <c r="H12" s="38" t="s">
        <v>17</v>
      </c>
      <c r="I12" s="6" t="s">
        <v>121</v>
      </c>
      <c r="J12" s="5"/>
      <c r="L12"/>
      <c r="O12"/>
    </row>
    <row r="13" spans="1:15" ht="138">
      <c r="A13" s="44"/>
      <c r="B13" s="44"/>
      <c r="C13" s="37" t="s">
        <v>29</v>
      </c>
      <c r="D13" s="8" t="s">
        <v>30</v>
      </c>
      <c r="E13" s="37"/>
      <c r="F13" s="38" t="s">
        <v>17</v>
      </c>
      <c r="G13" s="5"/>
      <c r="H13" s="38" t="s">
        <v>17</v>
      </c>
      <c r="I13" s="6" t="s">
        <v>124</v>
      </c>
      <c r="J13" s="5"/>
      <c r="O13"/>
    </row>
    <row r="14" spans="1:15" ht="262.2">
      <c r="A14" s="44"/>
      <c r="B14" s="44"/>
      <c r="C14" s="37" t="s">
        <v>31</v>
      </c>
      <c r="D14" s="8" t="s">
        <v>122</v>
      </c>
      <c r="E14" s="37" t="s">
        <v>32</v>
      </c>
      <c r="F14" s="38" t="s">
        <v>17</v>
      </c>
      <c r="G14" s="21"/>
      <c r="H14" s="38" t="s">
        <v>17</v>
      </c>
      <c r="I14" s="74" t="s">
        <v>123</v>
      </c>
      <c r="J14" s="21"/>
    </row>
    <row r="15" spans="1:15" ht="220.8">
      <c r="A15" s="40">
        <v>5</v>
      </c>
      <c r="B15" s="43" t="s">
        <v>106</v>
      </c>
      <c r="C15" s="37" t="s">
        <v>33</v>
      </c>
      <c r="D15" s="8" t="s">
        <v>34</v>
      </c>
      <c r="E15" s="37"/>
      <c r="F15" s="38" t="s">
        <v>17</v>
      </c>
      <c r="G15" s="12" t="s">
        <v>35</v>
      </c>
      <c r="H15" s="38" t="s">
        <v>17</v>
      </c>
      <c r="I15" s="75" t="s">
        <v>134</v>
      </c>
      <c r="J15" s="12"/>
    </row>
    <row r="16" spans="1:15" ht="151.80000000000001">
      <c r="A16" s="40">
        <v>6</v>
      </c>
      <c r="B16" s="43" t="s">
        <v>107</v>
      </c>
      <c r="C16" s="37" t="s">
        <v>36</v>
      </c>
      <c r="D16" s="13" t="s">
        <v>37</v>
      </c>
      <c r="E16" s="37"/>
      <c r="F16" s="38" t="s">
        <v>17</v>
      </c>
      <c r="G16" s="12" t="s">
        <v>35</v>
      </c>
      <c r="H16" s="38" t="s">
        <v>17</v>
      </c>
      <c r="I16" s="75" t="s">
        <v>135</v>
      </c>
      <c r="J16" s="12"/>
    </row>
    <row r="17" spans="1:10" ht="345">
      <c r="A17" s="40">
        <v>5</v>
      </c>
      <c r="B17" s="43" t="s">
        <v>108</v>
      </c>
      <c r="C17" s="37" t="s">
        <v>33</v>
      </c>
      <c r="D17" s="8" t="s">
        <v>34</v>
      </c>
      <c r="E17" s="37"/>
      <c r="F17" s="38" t="s">
        <v>17</v>
      </c>
      <c r="G17" s="12" t="s">
        <v>110</v>
      </c>
      <c r="H17" s="38" t="s">
        <v>17</v>
      </c>
      <c r="I17" s="75" t="s">
        <v>137</v>
      </c>
      <c r="J17" s="12"/>
    </row>
    <row r="18" spans="1:10" ht="138">
      <c r="A18" s="40">
        <v>6</v>
      </c>
      <c r="B18" s="43" t="s">
        <v>109</v>
      </c>
      <c r="C18" s="37" t="s">
        <v>36</v>
      </c>
      <c r="D18" s="13" t="s">
        <v>37</v>
      </c>
      <c r="E18" s="37"/>
      <c r="F18" s="38" t="s">
        <v>17</v>
      </c>
      <c r="G18" s="12" t="s">
        <v>110</v>
      </c>
      <c r="H18" s="38" t="s">
        <v>17</v>
      </c>
      <c r="I18" s="75" t="s">
        <v>138</v>
      </c>
      <c r="J18" s="12"/>
    </row>
    <row r="19" spans="1:10" ht="231" customHeight="1">
      <c r="A19" s="44">
        <v>7</v>
      </c>
      <c r="B19" s="45" t="s">
        <v>38</v>
      </c>
      <c r="C19" s="37" t="s">
        <v>39</v>
      </c>
      <c r="D19" s="13" t="s">
        <v>40</v>
      </c>
      <c r="E19" s="37"/>
      <c r="F19" s="38" t="s">
        <v>17</v>
      </c>
      <c r="G19" s="5"/>
      <c r="H19" s="38" t="s">
        <v>17</v>
      </c>
      <c r="I19" s="6" t="s">
        <v>111</v>
      </c>
      <c r="J19" s="5"/>
    </row>
    <row r="20" spans="1:10" ht="400.2">
      <c r="A20" s="44"/>
      <c r="B20" s="44"/>
      <c r="C20" s="42" t="s">
        <v>41</v>
      </c>
      <c r="D20" s="41" t="s">
        <v>42</v>
      </c>
      <c r="E20" s="37"/>
      <c r="F20" s="38" t="s">
        <v>17</v>
      </c>
      <c r="G20" s="14" t="s">
        <v>43</v>
      </c>
      <c r="H20" s="38" t="s">
        <v>17</v>
      </c>
      <c r="I20" s="14" t="s">
        <v>112</v>
      </c>
      <c r="J20" s="14"/>
    </row>
    <row r="21" spans="1:10" ht="409.6">
      <c r="A21" s="40">
        <v>8</v>
      </c>
      <c r="B21" s="43" t="s">
        <v>44</v>
      </c>
      <c r="C21" s="42" t="s">
        <v>45</v>
      </c>
      <c r="D21" s="15" t="s">
        <v>113</v>
      </c>
      <c r="E21" s="37"/>
      <c r="F21" s="38" t="s">
        <v>17</v>
      </c>
      <c r="G21" s="6" t="s">
        <v>46</v>
      </c>
      <c r="H21" s="38" t="s">
        <v>17</v>
      </c>
      <c r="I21" s="6" t="s">
        <v>114</v>
      </c>
      <c r="J21" s="6"/>
    </row>
    <row r="22" spans="1:10" ht="82.8">
      <c r="A22" s="44">
        <v>9</v>
      </c>
      <c r="B22" s="61" t="s">
        <v>47</v>
      </c>
      <c r="C22" s="42" t="s">
        <v>48</v>
      </c>
      <c r="D22" s="13" t="s">
        <v>49</v>
      </c>
      <c r="E22" s="37"/>
      <c r="F22" s="38" t="s">
        <v>17</v>
      </c>
      <c r="G22" s="16" t="s">
        <v>35</v>
      </c>
      <c r="H22" s="38" t="s">
        <v>17</v>
      </c>
      <c r="I22" s="16" t="s">
        <v>132</v>
      </c>
      <c r="J22" s="16"/>
    </row>
    <row r="23" spans="1:10" ht="165.6">
      <c r="A23" s="44"/>
      <c r="B23" s="61"/>
      <c r="C23" s="42" t="s">
        <v>50</v>
      </c>
      <c r="D23" s="41" t="s">
        <v>51</v>
      </c>
      <c r="E23" s="37"/>
      <c r="F23" s="38" t="s">
        <v>17</v>
      </c>
      <c r="G23" s="16" t="s">
        <v>35</v>
      </c>
      <c r="H23" s="38" t="s">
        <v>17</v>
      </c>
      <c r="I23" s="16" t="s">
        <v>133</v>
      </c>
      <c r="J23" s="16"/>
    </row>
    <row r="24" spans="1:10" ht="90">
      <c r="A24" s="44">
        <v>10</v>
      </c>
      <c r="B24" s="45" t="s">
        <v>52</v>
      </c>
      <c r="C24" s="42" t="s">
        <v>53</v>
      </c>
      <c r="D24" s="46" t="s">
        <v>49</v>
      </c>
      <c r="E24" s="37" t="s">
        <v>32</v>
      </c>
      <c r="F24" s="38" t="s">
        <v>17</v>
      </c>
      <c r="G24" s="17" t="s">
        <v>54</v>
      </c>
      <c r="H24" s="38" t="s">
        <v>17</v>
      </c>
      <c r="I24" s="14" t="s">
        <v>125</v>
      </c>
      <c r="J24" s="17"/>
    </row>
    <row r="25" spans="1:10" ht="92.4">
      <c r="A25" s="44"/>
      <c r="B25" s="45"/>
      <c r="C25" s="42" t="s">
        <v>55</v>
      </c>
      <c r="D25" s="46"/>
      <c r="E25" s="37"/>
      <c r="F25" s="38" t="s">
        <v>17</v>
      </c>
      <c r="G25" s="17" t="s">
        <v>56</v>
      </c>
      <c r="H25" s="38" t="s">
        <v>17</v>
      </c>
      <c r="I25" s="14" t="s">
        <v>126</v>
      </c>
      <c r="J25" s="17"/>
    </row>
    <row r="26" spans="1:10" ht="82.8">
      <c r="A26" s="44"/>
      <c r="B26" s="44"/>
      <c r="C26" s="42" t="s">
        <v>57</v>
      </c>
      <c r="D26" s="46"/>
      <c r="E26" s="37"/>
      <c r="F26" s="38" t="s">
        <v>17</v>
      </c>
      <c r="G26" s="17" t="s">
        <v>58</v>
      </c>
      <c r="H26" s="38" t="s">
        <v>17</v>
      </c>
      <c r="I26" s="14" t="s">
        <v>127</v>
      </c>
      <c r="J26" s="17"/>
    </row>
    <row r="27" spans="1:10" ht="82.8">
      <c r="A27" s="44"/>
      <c r="B27" s="44"/>
      <c r="C27" s="42" t="s">
        <v>59</v>
      </c>
      <c r="D27" s="46"/>
      <c r="E27" s="37"/>
      <c r="F27" s="38" t="s">
        <v>17</v>
      </c>
      <c r="G27" s="17" t="s">
        <v>58</v>
      </c>
      <c r="H27" s="38" t="s">
        <v>17</v>
      </c>
      <c r="I27" s="14" t="s">
        <v>128</v>
      </c>
      <c r="J27" s="17"/>
    </row>
    <row r="28" spans="1:10" ht="82.8">
      <c r="A28" s="44"/>
      <c r="B28" s="44"/>
      <c r="C28" s="42" t="s">
        <v>60</v>
      </c>
      <c r="D28" s="46"/>
      <c r="E28" s="37"/>
      <c r="F28" s="38" t="s">
        <v>17</v>
      </c>
      <c r="G28" s="18" t="s">
        <v>35</v>
      </c>
      <c r="H28" s="38" t="s">
        <v>17</v>
      </c>
      <c r="I28" s="18" t="s">
        <v>132</v>
      </c>
      <c r="J28" s="18"/>
    </row>
    <row r="29" spans="1:10" ht="82.8">
      <c r="A29" s="44"/>
      <c r="B29" s="44"/>
      <c r="C29" s="42" t="s">
        <v>61</v>
      </c>
      <c r="D29" s="46"/>
      <c r="E29" s="37"/>
      <c r="F29" s="38" t="s">
        <v>17</v>
      </c>
      <c r="G29" s="18" t="s">
        <v>129</v>
      </c>
      <c r="H29" s="38" t="s">
        <v>17</v>
      </c>
      <c r="I29" s="18" t="s">
        <v>130</v>
      </c>
      <c r="J29" s="35"/>
    </row>
    <row r="30" spans="1:10" ht="82.8">
      <c r="A30" s="44"/>
      <c r="B30" s="45"/>
      <c r="C30" s="42" t="s">
        <v>62</v>
      </c>
      <c r="D30" s="46"/>
      <c r="E30" s="37"/>
      <c r="F30" s="38" t="s">
        <v>17</v>
      </c>
      <c r="G30" s="17" t="s">
        <v>129</v>
      </c>
      <c r="H30" s="38" t="s">
        <v>17</v>
      </c>
      <c r="I30" s="14" t="s">
        <v>131</v>
      </c>
      <c r="J30" s="17"/>
    </row>
    <row r="31" spans="1:10" ht="409.6">
      <c r="A31" s="40">
        <v>11</v>
      </c>
      <c r="B31" s="43" t="s">
        <v>63</v>
      </c>
      <c r="C31" s="37" t="s">
        <v>64</v>
      </c>
      <c r="D31" s="8" t="s">
        <v>65</v>
      </c>
      <c r="E31" s="37"/>
      <c r="F31" s="38" t="s">
        <v>17</v>
      </c>
      <c r="G31" s="19" t="s">
        <v>119</v>
      </c>
      <c r="H31" s="38" t="s">
        <v>17</v>
      </c>
      <c r="I31" s="78" t="s">
        <v>118</v>
      </c>
      <c r="J31" s="19"/>
    </row>
    <row r="32" spans="1:10" ht="15.45" customHeight="1">
      <c r="A32" s="44">
        <v>13</v>
      </c>
      <c r="B32" s="61" t="s">
        <v>66</v>
      </c>
      <c r="C32" s="20" t="s">
        <v>67</v>
      </c>
      <c r="D32" s="8"/>
      <c r="E32" s="37" t="s">
        <v>21</v>
      </c>
      <c r="F32" s="38"/>
      <c r="G32" s="21" t="s">
        <v>68</v>
      </c>
      <c r="H32" s="38" t="s">
        <v>101</v>
      </c>
      <c r="I32" s="21"/>
      <c r="J32" s="21"/>
    </row>
    <row r="33" spans="1:15" ht="16.5" customHeight="1">
      <c r="A33" s="44"/>
      <c r="B33" s="61"/>
      <c r="C33" s="20" t="s">
        <v>69</v>
      </c>
      <c r="D33" s="8"/>
      <c r="E33" s="37" t="s">
        <v>21</v>
      </c>
      <c r="F33" s="38"/>
      <c r="G33" s="21" t="s">
        <v>70</v>
      </c>
      <c r="H33" s="38" t="s">
        <v>101</v>
      </c>
      <c r="I33" s="21"/>
      <c r="J33" s="21"/>
    </row>
    <row r="34" spans="1:15" ht="25.95" customHeight="1">
      <c r="A34" s="44"/>
      <c r="B34" s="61"/>
      <c r="C34" s="47" t="s">
        <v>71</v>
      </c>
      <c r="D34" s="62" t="s">
        <v>72</v>
      </c>
      <c r="E34" s="49"/>
      <c r="F34" s="50" t="s">
        <v>17</v>
      </c>
      <c r="G34" s="51" t="s">
        <v>73</v>
      </c>
      <c r="H34" s="67" t="s">
        <v>17</v>
      </c>
      <c r="I34" s="48" t="s">
        <v>115</v>
      </c>
      <c r="J34" s="39"/>
    </row>
    <row r="35" spans="1:15" ht="25.95" customHeight="1">
      <c r="A35" s="44"/>
      <c r="B35" s="61"/>
      <c r="C35" s="47"/>
      <c r="D35" s="62"/>
      <c r="E35" s="49"/>
      <c r="F35" s="50"/>
      <c r="G35" s="51"/>
      <c r="H35" s="68"/>
      <c r="I35" s="70"/>
      <c r="J35" s="39"/>
    </row>
    <row r="36" spans="1:15" ht="16.5" customHeight="1">
      <c r="A36" s="44"/>
      <c r="B36" s="61"/>
      <c r="C36" s="47"/>
      <c r="D36" s="62"/>
      <c r="E36" s="49"/>
      <c r="F36" s="50"/>
      <c r="G36" s="51"/>
      <c r="H36" s="68"/>
      <c r="I36" s="70"/>
      <c r="J36" s="39"/>
    </row>
    <row r="37" spans="1:15" ht="16.5" customHeight="1">
      <c r="A37" s="44"/>
      <c r="B37" s="61"/>
      <c r="C37" s="47"/>
      <c r="D37" s="62"/>
      <c r="E37" s="49"/>
      <c r="F37" s="50"/>
      <c r="G37" s="51"/>
      <c r="H37" s="68"/>
      <c r="I37" s="70"/>
      <c r="J37" s="39"/>
    </row>
    <row r="38" spans="1:15" ht="16.5" customHeight="1">
      <c r="A38" s="44"/>
      <c r="B38" s="61"/>
      <c r="C38" s="47"/>
      <c r="D38" s="62"/>
      <c r="E38" s="49"/>
      <c r="F38" s="50"/>
      <c r="G38" s="51"/>
      <c r="H38" s="69"/>
      <c r="I38" s="71"/>
      <c r="J38" s="39"/>
    </row>
    <row r="39" spans="1:15">
      <c r="A39" s="44"/>
      <c r="B39" s="61"/>
      <c r="C39" s="42" t="s">
        <v>74</v>
      </c>
      <c r="D39" s="22"/>
      <c r="E39" s="37" t="s">
        <v>21</v>
      </c>
      <c r="F39" s="38"/>
      <c r="G39" s="23" t="s">
        <v>75</v>
      </c>
      <c r="H39" s="38" t="s">
        <v>101</v>
      </c>
      <c r="I39" s="23"/>
      <c r="J39" s="23"/>
    </row>
    <row r="40" spans="1:15" ht="27.6">
      <c r="A40" s="40">
        <v>14</v>
      </c>
      <c r="B40" s="24" t="s">
        <v>76</v>
      </c>
      <c r="C40" s="42" t="s">
        <v>77</v>
      </c>
      <c r="D40" s="72" t="s">
        <v>116</v>
      </c>
      <c r="E40" s="37"/>
      <c r="F40" s="38" t="s">
        <v>17</v>
      </c>
      <c r="G40" s="5"/>
      <c r="H40" s="38" t="s">
        <v>17</v>
      </c>
      <c r="I40" s="73" t="s">
        <v>117</v>
      </c>
      <c r="J40" s="5"/>
      <c r="O40"/>
    </row>
    <row r="41" spans="1:15">
      <c r="A41" s="44">
        <v>15</v>
      </c>
      <c r="B41" s="52" t="s">
        <v>78</v>
      </c>
      <c r="C41" s="42" t="s">
        <v>79</v>
      </c>
      <c r="D41" s="22" t="s">
        <v>80</v>
      </c>
      <c r="E41" s="37"/>
      <c r="F41" s="38" t="s">
        <v>17</v>
      </c>
      <c r="G41" s="5"/>
      <c r="H41" s="38" t="s">
        <v>17</v>
      </c>
      <c r="I41" s="5"/>
      <c r="J41" s="5"/>
    </row>
    <row r="42" spans="1:15">
      <c r="A42" s="44"/>
      <c r="B42" s="52"/>
      <c r="C42" s="42" t="s">
        <v>81</v>
      </c>
      <c r="D42" s="22" t="s">
        <v>82</v>
      </c>
      <c r="E42" s="37"/>
      <c r="F42" s="38" t="s">
        <v>17</v>
      </c>
      <c r="G42" s="5"/>
      <c r="H42" s="38" t="s">
        <v>17</v>
      </c>
      <c r="I42" s="5"/>
      <c r="J42" s="5"/>
      <c r="K42"/>
    </row>
    <row r="43" spans="1:15">
      <c r="A43" s="25">
        <v>16</v>
      </c>
      <c r="B43" s="26" t="s">
        <v>83</v>
      </c>
      <c r="C43" s="27" t="s">
        <v>84</v>
      </c>
      <c r="D43" s="28"/>
      <c r="E43" s="37"/>
      <c r="F43" s="38" t="s">
        <v>17</v>
      </c>
      <c r="G43" s="29" t="s">
        <v>56</v>
      </c>
      <c r="H43" s="38" t="s">
        <v>17</v>
      </c>
      <c r="I43" s="29" t="s">
        <v>56</v>
      </c>
      <c r="J43" s="29"/>
    </row>
    <row r="44" spans="1:15">
      <c r="A44" s="30">
        <v>17</v>
      </c>
      <c r="B44" s="26" t="s">
        <v>85</v>
      </c>
      <c r="C44" s="32" t="s">
        <v>86</v>
      </c>
      <c r="D44" s="28"/>
      <c r="E44" s="37"/>
      <c r="F44" s="38" t="s">
        <v>17</v>
      </c>
      <c r="G44" s="29"/>
      <c r="H44" s="38" t="s">
        <v>17</v>
      </c>
      <c r="I44" s="29"/>
      <c r="J44" s="29"/>
    </row>
    <row r="45" spans="1:15" ht="409.6">
      <c r="A45" s="30">
        <v>18</v>
      </c>
      <c r="B45" s="26" t="s">
        <v>87</v>
      </c>
      <c r="C45" s="32" t="s">
        <v>88</v>
      </c>
      <c r="D45" s="28" t="s">
        <v>89</v>
      </c>
      <c r="E45" s="37"/>
      <c r="F45" s="38" t="s">
        <v>17</v>
      </c>
      <c r="G45" s="29" t="s">
        <v>90</v>
      </c>
      <c r="H45" s="38" t="s">
        <v>17</v>
      </c>
      <c r="I45" s="29" t="s">
        <v>120</v>
      </c>
      <c r="J45" s="29"/>
    </row>
    <row r="46" spans="1:15">
      <c r="A46" s="30">
        <v>19</v>
      </c>
      <c r="B46" s="31" t="s">
        <v>91</v>
      </c>
      <c r="C46" s="32" t="s">
        <v>92</v>
      </c>
      <c r="D46" s="33" t="s">
        <v>93</v>
      </c>
      <c r="E46" s="37"/>
      <c r="F46" s="38" t="s">
        <v>17</v>
      </c>
      <c r="G46" s="34"/>
      <c r="H46" s="38" t="s">
        <v>17</v>
      </c>
      <c r="I46" s="34"/>
      <c r="J46" s="34"/>
    </row>
    <row r="47" spans="1:15" ht="109.2">
      <c r="A47" s="63">
        <v>20</v>
      </c>
      <c r="B47" s="31" t="s">
        <v>94</v>
      </c>
      <c r="C47" s="32" t="s">
        <v>95</v>
      </c>
      <c r="D47" s="35"/>
      <c r="E47" s="36"/>
      <c r="F47" s="38" t="s">
        <v>17</v>
      </c>
      <c r="G47" s="76" t="s">
        <v>140</v>
      </c>
      <c r="H47" s="38" t="s">
        <v>17</v>
      </c>
      <c r="I47" s="76" t="s">
        <v>139</v>
      </c>
      <c r="J47" s="35"/>
    </row>
    <row r="48" spans="1:15" ht="124.8">
      <c r="A48" s="63">
        <v>21</v>
      </c>
      <c r="B48" s="31" t="s">
        <v>102</v>
      </c>
      <c r="C48" s="27" t="s">
        <v>103</v>
      </c>
      <c r="D48" s="35" t="s">
        <v>104</v>
      </c>
      <c r="E48" s="36"/>
      <c r="F48" s="38"/>
      <c r="G48" s="35"/>
      <c r="H48" s="38" t="s">
        <v>17</v>
      </c>
      <c r="I48" s="77" t="s">
        <v>136</v>
      </c>
      <c r="J48" s="35"/>
    </row>
    <row r="49" spans="1:10">
      <c r="A49" s="57"/>
      <c r="B49" s="58"/>
      <c r="C49" s="59"/>
      <c r="D49" s="53"/>
      <c r="E49" s="60"/>
      <c r="F49" s="56"/>
      <c r="G49" s="53"/>
      <c r="H49" s="53"/>
      <c r="I49" s="53"/>
      <c r="J49" s="53"/>
    </row>
  </sheetData>
  <mergeCells count="26">
    <mergeCell ref="D2:G2"/>
    <mergeCell ref="D3:F3"/>
    <mergeCell ref="G3:J3"/>
    <mergeCell ref="H34:H38"/>
    <mergeCell ref="I34:I38"/>
    <mergeCell ref="E34:E38"/>
    <mergeCell ref="F34:F38"/>
    <mergeCell ref="G34:G38"/>
    <mergeCell ref="A41:A42"/>
    <mergeCell ref="B41:B42"/>
    <mergeCell ref="D24:D30"/>
    <mergeCell ref="A32:A39"/>
    <mergeCell ref="B32:B39"/>
    <mergeCell ref="C34:C38"/>
    <mergeCell ref="D34:D38"/>
    <mergeCell ref="A19:A20"/>
    <mergeCell ref="B19:B20"/>
    <mergeCell ref="A22:A23"/>
    <mergeCell ref="B22:B23"/>
    <mergeCell ref="A24:A30"/>
    <mergeCell ref="B24:B30"/>
    <mergeCell ref="A7:A10"/>
    <mergeCell ref="B7:B10"/>
    <mergeCell ref="D7:D10"/>
    <mergeCell ref="A12:A14"/>
    <mergeCell ref="B12:B14"/>
  </mergeCells>
  <phoneticPr fontId="18" type="noConversion"/>
  <conditionalFormatting sqref="C43:C49">
    <cfRule type="cellIs" dxfId="14" priority="20" operator="equal">
      <formula>"N/A"</formula>
    </cfRule>
  </conditionalFormatting>
  <conditionalFormatting sqref="F6:F49">
    <cfRule type="containsText" dxfId="13" priority="21" operator="containsText" text="N/A">
      <formula>NOT(ISERROR(SEARCH("N/A",F6)))</formula>
    </cfRule>
    <cfRule type="containsText" dxfId="12" priority="22" operator="containsText" text="FAILED">
      <formula>NOT(ISERROR(SEARCH("FAILED",F6)))</formula>
    </cfRule>
    <cfRule type="containsText" dxfId="11" priority="23" operator="containsText" text="PASS">
      <formula>NOT(ISERROR(SEARCH("PASS",F6)))</formula>
    </cfRule>
  </conditionalFormatting>
  <conditionalFormatting sqref="J6">
    <cfRule type="containsText" dxfId="10" priority="16" operator="containsText" text="N/A">
      <formula>NOT(ISERROR(SEARCH("N/A",J6)))</formula>
    </cfRule>
    <cfRule type="containsText" dxfId="9" priority="17" operator="containsText" text="FAILED">
      <formula>NOT(ISERROR(SEARCH("FAILED",J6)))</formula>
    </cfRule>
    <cfRule type="containsText" dxfId="8" priority="18" operator="containsText" text="PASS">
      <formula>NOT(ISERROR(SEARCH("PASS",J6)))</formula>
    </cfRule>
  </conditionalFormatting>
  <conditionalFormatting sqref="H6:I6">
    <cfRule type="containsText" dxfId="7" priority="5" operator="containsText" text="N/A">
      <formula>NOT(ISERROR(SEARCH("N/A",H6)))</formula>
    </cfRule>
    <cfRule type="containsText" dxfId="6" priority="13" operator="containsText" text="FAILED">
      <formula>NOT(ISERROR(SEARCH("FAILED",H6)))</formula>
    </cfRule>
    <cfRule type="containsText" dxfId="5" priority="14" operator="containsText" text="PASS">
      <formula>NOT(ISERROR(SEARCH("PASS",H6)))</formula>
    </cfRule>
    <cfRule type="containsText" dxfId="4" priority="15" operator="containsText" text="N/T">
      <formula>NOT(ISERROR(SEARCH("N/T",H6)))</formula>
    </cfRule>
  </conditionalFormatting>
  <conditionalFormatting sqref="H7:H34 H39:H48">
    <cfRule type="containsText" dxfId="3" priority="1" operator="containsText" text="N/T">
      <formula>NOT(ISERROR(SEARCH("N/T",H7)))</formula>
    </cfRule>
    <cfRule type="containsText" dxfId="2" priority="2" operator="containsText" text="N/A">
      <formula>NOT(ISERROR(SEARCH("N/A",H7)))</formula>
    </cfRule>
    <cfRule type="containsText" dxfId="1" priority="3" operator="containsText" text="FAILED">
      <formula>NOT(ISERROR(SEARCH("FAILED",H7)))</formula>
    </cfRule>
    <cfRule type="containsText" dxfId="0" priority="4" operator="containsText" text="PASS">
      <formula>NOT(ISERROR(SEARCH("PASS",H7)))</formula>
    </cfRule>
  </conditionalFormatting>
  <dataValidations count="3">
    <dataValidation type="list" allowBlank="1" showInputMessage="1" showErrorMessage="1" sqref="C43" xr:uid="{00000000-0002-0000-0000-000000000000}">
      <formula1>"N/A,Downalod via USB,Downalod via USB OTG"</formula1>
      <formula2>0</formula2>
    </dataValidation>
    <dataValidation type="list" allowBlank="1" showInputMessage="1" showErrorMessage="1" sqref="F6:F49" xr:uid="{00000000-0002-0000-0000-000001000000}">
      <formula1>"N/A,PASS,FAILED"</formula1>
      <formula2>0</formula2>
    </dataValidation>
    <dataValidation type="list" allowBlank="1" showInputMessage="1" showErrorMessage="1" sqref="I6 H6:H34 H39:H48" xr:uid="{5B976606-30C0-4BE0-9ADC-2FC99CE194B4}">
      <formula1>"N/A,PASS,FAILED,N/T"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Functions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Clayder.Huang</dc:creator>
  <cp:keywords/>
  <dc:description/>
  <cp:lastModifiedBy>Jems.Cheng</cp:lastModifiedBy>
  <cp:revision>16</cp:revision>
  <dcterms:created xsi:type="dcterms:W3CDTF">2021-06-18T06:45:42Z</dcterms:created>
  <dcterms:modified xsi:type="dcterms:W3CDTF">2025-12-04T05:55:06Z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0x0101009F20E9E5DCF4E84E9DC609B569D51840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