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WORK\Projects\EPC-R7300\TestPlan\"/>
    </mc:Choice>
  </mc:AlternateContent>
  <xr:revisionPtr revIDLastSave="0" documentId="13_ncr:1_{5F38F017-F64C-4DEA-8DA5-152F432898DE}" xr6:coauthVersionLast="36" xr6:coauthVersionMax="36" xr10:uidLastSave="{00000000-0000-0000-0000-000000000000}"/>
  <bookViews>
    <workbookView xWindow="0" yWindow="0" windowWidth="23040" windowHeight="10440" xr2:uid="{00000000-000D-0000-FFFF-FFFF00000000}"/>
  </bookViews>
  <sheets>
    <sheet name="Functions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</calcChain>
</file>

<file path=xl/sharedStrings.xml><?xml version="1.0" encoding="utf-8"?>
<sst xmlns="http://schemas.openxmlformats.org/spreadsheetml/2006/main" count="400" uniqueCount="224">
  <si>
    <t>Project</t>
  </si>
  <si>
    <t>Test Image Version</t>
  </si>
  <si>
    <t>OS</t>
  </si>
  <si>
    <t>No</t>
  </si>
  <si>
    <t>Module</t>
  </si>
  <si>
    <t>Test Item</t>
  </si>
  <si>
    <t>Test Steps</t>
  </si>
  <si>
    <t>Owner</t>
    <phoneticPr fontId="11" type="noConversion"/>
  </si>
  <si>
    <t>Result</t>
  </si>
  <si>
    <t>Result Comment</t>
  </si>
  <si>
    <t>DEBUG UART</t>
  </si>
  <si>
    <t>ADI ADM3101EACPZ - UART2</t>
    <phoneticPr fontId="11" type="noConversion"/>
  </si>
  <si>
    <t>System output and input</t>
  </si>
  <si>
    <t>Camera</t>
  </si>
  <si>
    <t>UART</t>
    <phoneticPr fontId="11" type="noConversion"/>
  </si>
  <si>
    <t>WiFi</t>
  </si>
  <si>
    <t>Bluetooth</t>
  </si>
  <si>
    <t>Ethernet</t>
  </si>
  <si>
    <t>MDI</t>
  </si>
  <si>
    <t>USB</t>
  </si>
  <si>
    <t>CAN BUS</t>
  </si>
  <si>
    <t>HDMI</t>
  </si>
  <si>
    <t>RTC</t>
  </si>
  <si>
    <t>GPIO</t>
  </si>
  <si>
    <t>TI TXB0108RGYR LF - GPIO</t>
  </si>
  <si>
    <t>NXP PCA6416AHF - GPIO</t>
    <phoneticPr fontId="11" type="noConversion"/>
  </si>
  <si>
    <t>Auido</t>
    <phoneticPr fontId="11" type="noConversion"/>
  </si>
  <si>
    <t xml:space="preserve">SPI </t>
    <phoneticPr fontId="11" type="noConversion"/>
  </si>
  <si>
    <t>I2C</t>
    <phoneticPr fontId="11" type="noConversion"/>
  </si>
  <si>
    <t>CPU I2C0</t>
  </si>
  <si>
    <t>CPU I2C1</t>
  </si>
  <si>
    <t>CPU I2C2</t>
  </si>
  <si>
    <t>[i2c-0]</t>
  </si>
  <si>
    <t>WATCHDOG</t>
  </si>
  <si>
    <t>Internal Watchdog</t>
  </si>
  <si>
    <t xml:space="preserve">Button </t>
  </si>
  <si>
    <t xml:space="preserve">Reset Button </t>
  </si>
  <si>
    <t>Reset system</t>
  </si>
  <si>
    <t>Recovery Button</t>
  </si>
  <si>
    <t>Recovery / Download</t>
  </si>
  <si>
    <t>UIO-4030</t>
  </si>
  <si>
    <t>RS485</t>
  </si>
  <si>
    <t>TI_SN65HVD75DR (COM_4)</t>
  </si>
  <si>
    <t>RS232</t>
  </si>
  <si>
    <t>(COM_3)</t>
    <phoneticPr fontId="11" type="noConversion"/>
  </si>
  <si>
    <t>(CN3_GPIO)</t>
    <phoneticPr fontId="11" type="noConversion"/>
  </si>
  <si>
    <t>EEPROM</t>
  </si>
  <si>
    <t>ST_M24C02-FMN6TP</t>
    <phoneticPr fontId="11" type="noConversion"/>
  </si>
  <si>
    <t>UIO-4032</t>
  </si>
  <si>
    <t>(COM_4)</t>
    <phoneticPr fontId="11" type="noConversion"/>
  </si>
  <si>
    <t>USB-A</t>
  </si>
  <si>
    <t>(USB_1)</t>
    <phoneticPr fontId="11" type="noConversion"/>
  </si>
  <si>
    <t>LAN</t>
  </si>
  <si>
    <t>SMSC LAN7500-ABZJ</t>
    <phoneticPr fontId="11" type="noConversion"/>
  </si>
  <si>
    <t>EEPROM</t>
    <phoneticPr fontId="11" type="noConversion"/>
  </si>
  <si>
    <t>UIO-4034</t>
  </si>
  <si>
    <t>CAN</t>
  </si>
  <si>
    <t>CAN</t>
    <phoneticPr fontId="11" type="noConversion"/>
  </si>
  <si>
    <t>UIO-4036</t>
  </si>
  <si>
    <t>LAN</t>
    <phoneticPr fontId="11" type="noConversion"/>
  </si>
  <si>
    <t>LAN Switch</t>
    <phoneticPr fontId="11" type="noConversion"/>
  </si>
  <si>
    <t>Downalod via USB</t>
  </si>
  <si>
    <t>Recovery &amp; Rescue</t>
    <phoneticPr fontId="17" type="noConversion"/>
  </si>
  <si>
    <t>Download image</t>
    <phoneticPr fontId="11" type="noConversion"/>
  </si>
  <si>
    <r>
      <t xml:space="preserve">Connet the Jumper to CN13 Pin 8 and Pin 10 (Loopback)
</t>
    </r>
    <r>
      <rPr>
        <sz val="10"/>
        <color rgb="FF0000FF"/>
        <rFont val="Calibri"/>
        <family val="2"/>
      </rPr>
      <t>$ stty -F /dev/ttyTHS0 speed 115200 raw -echo
$ cat /dev/ttyTHS0 &amp;
$ echo "Serial Port Test" &gt; /dev/ttyTHS0</t>
    </r>
    <phoneticPr fontId="11" type="noConversion"/>
  </si>
  <si>
    <t>Wi-Fi test</t>
    <phoneticPr fontId="11" type="noConversion"/>
  </si>
  <si>
    <t>Bluetooh test</t>
    <phoneticPr fontId="11" type="noConversion"/>
  </si>
  <si>
    <t>CR2032 - RTC external</t>
    <phoneticPr fontId="11" type="noConversion"/>
  </si>
  <si>
    <t>Warm Reboot</t>
    <phoneticPr fontId="17" type="noConversion"/>
  </si>
  <si>
    <t>$ reboot</t>
    <phoneticPr fontId="17" type="noConversion"/>
  </si>
  <si>
    <t>TPM</t>
    <phoneticPr fontId="11" type="noConversion"/>
  </si>
  <si>
    <t>$ modprobe can
$ modprobe can-dev
$ modprobe mttcan
$ ip link set can0 up type can bitrate 125000
$ ifconfig can0 up
$ candump can0 &amp;
$ cansend can0 1F334455#1122334455667788</t>
    <phoneticPr fontId="11" type="noConversion"/>
  </si>
  <si>
    <t>USb2.0 Port 0: Micro USB - Device mode</t>
    <phoneticPr fontId="11" type="noConversion"/>
  </si>
  <si>
    <t>USB2.0 Port 2: GL852 port4 - CP2105-F01-GM</t>
    <phoneticPr fontId="11" type="noConversion"/>
  </si>
  <si>
    <t>USB3.0 Port2 - USB_UIO_A</t>
    <phoneticPr fontId="11" type="noConversion"/>
  </si>
  <si>
    <t>$ lsusb -t</t>
    <phoneticPr fontId="11" type="noConversion"/>
  </si>
  <si>
    <t>USB2.0 Port0: GL3590 USB2.0 port 2 - TypeA down (USB_HUB_W)</t>
    <phoneticPr fontId="11" type="noConversion"/>
  </si>
  <si>
    <t>USB2.0 Port0: GL3590 USB2.0 port 3 - TypeA up (USB_HUB_X)</t>
    <phoneticPr fontId="11" type="noConversion"/>
  </si>
  <si>
    <t>USB2.0 Port0: GL3590 USB2.0 port 4 - M.2 KEY B (USB_HUB_Y)</t>
    <phoneticPr fontId="11" type="noConversion"/>
  </si>
  <si>
    <t>USB3.0 Port0: GL3590 USB3.0 port 2- TypeA down (USB_HUB_W)</t>
    <phoneticPr fontId="11" type="noConversion"/>
  </si>
  <si>
    <t>USB2.0 Port0: GL3590 USB2.0 port 1 - UIO1 (USB_HUB_A)</t>
    <phoneticPr fontId="11" type="noConversion"/>
  </si>
  <si>
    <t>USB2.0 Port 2: GL852 port1 - UIO1 (USB1)</t>
    <phoneticPr fontId="11" type="noConversion"/>
  </si>
  <si>
    <t>USB2.0 Port 2: GL852 port2 - UIO1 (USB2)</t>
    <phoneticPr fontId="11" type="noConversion"/>
  </si>
  <si>
    <t>USB3.0 Port0: GL3590 USB3.0 port 3 - TypeA up (USB_HUB_X)</t>
    <phoneticPr fontId="11" type="noConversion"/>
  </si>
  <si>
    <t>UIO-4040</t>
    <phoneticPr fontId="11" type="noConversion"/>
  </si>
  <si>
    <t>USB2.0 Port 2: GL852 port3 - M.2 KEY E (USB3_M2E_N)</t>
    <phoneticPr fontId="11" type="noConversion"/>
  </si>
  <si>
    <t>(USB_2)</t>
    <phoneticPr fontId="11" type="noConversion"/>
  </si>
  <si>
    <t>TI TXB0108RGYR LF - I2S0</t>
    <phoneticPr fontId="11" type="noConversion"/>
  </si>
  <si>
    <t>CPU I2C_CAM</t>
    <phoneticPr fontId="11" type="noConversion"/>
  </si>
  <si>
    <t>[i2c-2]</t>
    <phoneticPr fontId="11" type="noConversion"/>
  </si>
  <si>
    <t>[i2c-12]</t>
    <phoneticPr fontId="11" type="noConversion"/>
  </si>
  <si>
    <t>[i2c-13]</t>
    <phoneticPr fontId="11" type="noConversion"/>
  </si>
  <si>
    <t>[i2c-14]</t>
    <phoneticPr fontId="11" type="noConversion"/>
  </si>
  <si>
    <t>M.2 Key E</t>
    <phoneticPr fontId="11" type="noConversion"/>
  </si>
  <si>
    <t>M.2 Key M - NVMe SSD</t>
    <phoneticPr fontId="11" type="noConversion"/>
  </si>
  <si>
    <t>PCIe port 1 - WIFI</t>
    <phoneticPr fontId="11" type="noConversion"/>
  </si>
  <si>
    <t>PCIe port 0: M.2 Key M NVMe x4</t>
    <phoneticPr fontId="11" type="noConversion"/>
  </si>
  <si>
    <t>PCIe port 2: PCIe to LAN Intel I225</t>
    <phoneticPr fontId="11" type="noConversion"/>
  </si>
  <si>
    <t>USB3.0 Port1 - M.2 KEY B (LTE/5G)</t>
    <phoneticPr fontId="11" type="noConversion"/>
  </si>
  <si>
    <t>$ lspci</t>
    <phoneticPr fontId="11" type="noConversion"/>
  </si>
  <si>
    <t>$ lsusb
$ lsusb -t</t>
    <phoneticPr fontId="11" type="noConversion"/>
  </si>
  <si>
    <t>M.2 Key B</t>
    <phoneticPr fontId="11" type="noConversion"/>
  </si>
  <si>
    <t>N/A</t>
  </si>
  <si>
    <t>PCIe port 3</t>
    <phoneticPr fontId="11" type="noConversion"/>
  </si>
  <si>
    <t>USB 2.0</t>
    <phoneticPr fontId="11" type="noConversion"/>
  </si>
  <si>
    <t>USB 3.0</t>
    <phoneticPr fontId="11" type="noConversion"/>
  </si>
  <si>
    <t>No test equipment</t>
    <phoneticPr fontId="17" type="noConversion"/>
  </si>
  <si>
    <t>I2S1</t>
    <phoneticPr fontId="11" type="noConversion"/>
  </si>
  <si>
    <t>USB 2.0 - BT</t>
    <phoneticPr fontId="11" type="noConversion"/>
  </si>
  <si>
    <t>UART 0</t>
    <phoneticPr fontId="11" type="noConversion"/>
  </si>
  <si>
    <r>
      <rPr>
        <sz val="10"/>
        <color theme="1"/>
        <rFont val="Calibri"/>
        <family val="2"/>
      </rPr>
      <t>Download image</t>
    </r>
    <r>
      <rPr>
        <sz val="10"/>
        <color rgb="FF0000FF"/>
        <rFont val="Calibri"/>
        <family val="2"/>
      </rPr>
      <t xml:space="preserve">
$ lspci</t>
    </r>
    <phoneticPr fontId="11" type="noConversion"/>
  </si>
  <si>
    <t>MIPI-CSI 0</t>
    <phoneticPr fontId="11" type="noConversion"/>
  </si>
  <si>
    <t>MIPI-CSI 1</t>
    <phoneticPr fontId="11" type="noConversion"/>
  </si>
  <si>
    <t>MIPI-CSI 2</t>
    <phoneticPr fontId="11" type="noConversion"/>
  </si>
  <si>
    <t>MIPI-CSI 3</t>
    <phoneticPr fontId="11" type="noConversion"/>
  </si>
  <si>
    <t>LTE/5G</t>
    <phoneticPr fontId="11" type="noConversion"/>
  </si>
  <si>
    <t>$ hciconfig hci0 up
$ bluetoothctl
$ discoverable on
$ pairable on
$ scan on
[NEW] FC:18:3C:8D:75:F4 myphone
$ scan off
$ pair FC:18:3C:8D:75:F4
$ connect FC:18:3C:8D:75:F4</t>
    <phoneticPr fontId="11" type="noConversion"/>
  </si>
  <si>
    <t>[40-PIN] UART 1 - RS232</t>
    <phoneticPr fontId="11" type="noConversion"/>
  </si>
  <si>
    <t>UIO-4038</t>
    <phoneticPr fontId="11" type="noConversion"/>
  </si>
  <si>
    <t>SSD disk write/read/verify pattern</t>
    <phoneticPr fontId="17" type="noConversion"/>
  </si>
  <si>
    <t>SSD</t>
    <phoneticPr fontId="11" type="noConversion"/>
  </si>
  <si>
    <t>WAN</t>
    <phoneticPr fontId="28" type="noConversion"/>
  </si>
  <si>
    <t>LAN1</t>
    <phoneticPr fontId="17" type="noConversion"/>
  </si>
  <si>
    <t>LAN2</t>
    <phoneticPr fontId="17" type="noConversion"/>
  </si>
  <si>
    <t>LAN3</t>
    <phoneticPr fontId="17" type="noConversion"/>
  </si>
  <si>
    <t>LAN4</t>
    <phoneticPr fontId="17" type="noConversion"/>
  </si>
  <si>
    <t>Debug UART</t>
    <phoneticPr fontId="17" type="noConversion"/>
  </si>
  <si>
    <t>USB</t>
    <phoneticPr fontId="17" type="noConversion"/>
  </si>
  <si>
    <t>USB disk write/read/verify pattern</t>
    <phoneticPr fontId="17" type="noConversion"/>
  </si>
  <si>
    <t>Restore Button</t>
    <phoneticPr fontId="17" type="noConversion"/>
  </si>
  <si>
    <t>Press the reset button about 10 seconds, the system will reset and reboot. The system will reset to default</t>
    <phoneticPr fontId="17" type="noConversion"/>
  </si>
  <si>
    <t>EEPROM</t>
    <phoneticPr fontId="17" type="noConversion"/>
  </si>
  <si>
    <r>
      <t xml:space="preserve">0x20: NXP PCA6416AHF
</t>
    </r>
    <r>
      <rPr>
        <sz val="10"/>
        <color rgb="FF0000FF"/>
        <rFont val="Calibri"/>
        <family val="2"/>
      </rPr>
      <t>$ i2cdetect -y -r 0</t>
    </r>
    <phoneticPr fontId="11" type="noConversion"/>
  </si>
  <si>
    <r>
      <t xml:space="preserve">0x21: NXP PCA6416AHF
</t>
    </r>
    <r>
      <rPr>
        <sz val="10"/>
        <color rgb="FF0000FF"/>
        <rFont val="Calibri"/>
        <family val="2"/>
      </rPr>
      <t>$ i2cdetect -y -r 0</t>
    </r>
    <phoneticPr fontId="11" type="noConversion"/>
  </si>
  <si>
    <r>
      <t xml:space="preserve">0x70: TI TCA9545APWR
</t>
    </r>
    <r>
      <rPr>
        <sz val="10"/>
        <color rgb="FF0000FF"/>
        <rFont val="Calibri"/>
        <family val="2"/>
      </rPr>
      <t>$ i2cdetect -y -r 0</t>
    </r>
    <phoneticPr fontId="11" type="noConversion"/>
  </si>
  <si>
    <r>
      <t xml:space="preserve">0x70: TI TCA9545APWR
</t>
    </r>
    <r>
      <rPr>
        <sz val="10"/>
        <color rgb="FF0000FF"/>
        <rFont val="Calibri"/>
        <family val="2"/>
      </rPr>
      <t>$ i2cdetect -y -r 2</t>
    </r>
    <phoneticPr fontId="11" type="noConversion"/>
  </si>
  <si>
    <r>
      <t xml:space="preserve">0x57: EEPROM
</t>
    </r>
    <r>
      <rPr>
        <sz val="10"/>
        <color rgb="FF0000FF"/>
        <rFont val="Calibri"/>
        <family val="2"/>
      </rPr>
      <t>$ i2cdetect -y -r 0</t>
    </r>
    <phoneticPr fontId="11" type="noConversion"/>
  </si>
  <si>
    <t>[i2c-10]</t>
    <phoneticPr fontId="11" type="noConversion"/>
  </si>
  <si>
    <r>
      <t xml:space="preserve">I2C1 - 0x1C: Codec ALC5640
</t>
    </r>
    <r>
      <rPr>
        <sz val="10"/>
        <color rgb="FF0000FF"/>
        <rFont val="Calibri"/>
        <family val="2"/>
      </rPr>
      <t>$ i2cdetect -y -r 10</t>
    </r>
    <phoneticPr fontId="11" type="noConversion"/>
  </si>
  <si>
    <r>
      <t xml:space="preserve">I2C3 - 0x2E: TPM
</t>
    </r>
    <r>
      <rPr>
        <sz val="10"/>
        <color rgb="FF0000FF"/>
        <rFont val="Calibri"/>
        <family val="2"/>
      </rPr>
      <t>$ i2cdetect -y -r 12</t>
    </r>
    <phoneticPr fontId="11" type="noConversion"/>
  </si>
  <si>
    <t>I2C Expanded 1</t>
    <phoneticPr fontId="11" type="noConversion"/>
  </si>
  <si>
    <t>I2C Expanded 2</t>
    <phoneticPr fontId="11" type="noConversion"/>
  </si>
  <si>
    <t>[i2c-15]</t>
    <phoneticPr fontId="11" type="noConversion"/>
  </si>
  <si>
    <t>[i2c-16]</t>
    <phoneticPr fontId="11" type="noConversion"/>
  </si>
  <si>
    <r>
      <t xml:space="preserve">40 pins IO - 0x50: EEPROM
</t>
    </r>
    <r>
      <rPr>
        <sz val="10"/>
        <color rgb="FF0000FF"/>
        <rFont val="Calibri"/>
        <family val="2"/>
      </rPr>
      <t>$ i2cdetect -y -r 1
$ echo -n $'\x06\x05\x04\x03\x02\x01' &gt; test
$ dd if=test of=/sys/bus/i2c/devices/1-0050/eeprom
$ hexdump -C /sys/bus/i2c/devices/1-0050/eeprom -n 64</t>
    </r>
    <phoneticPr fontId="11" type="noConversion"/>
  </si>
  <si>
    <r>
      <rPr>
        <sz val="10"/>
        <color rgb="FF0000FF"/>
        <rFont val="細明體"/>
        <family val="3"/>
        <charset val="136"/>
      </rPr>
      <t>方法</t>
    </r>
    <r>
      <rPr>
        <sz val="10"/>
        <color rgb="FF0000FF"/>
        <rFont val="Calibri"/>
        <family val="2"/>
      </rPr>
      <t xml:space="preserve">1:
# ./tpm_test.bin
</t>
    </r>
    <r>
      <rPr>
        <sz val="10"/>
        <color rgb="FF0000FF"/>
        <rFont val="細明體"/>
        <family val="3"/>
        <charset val="136"/>
      </rPr>
      <t>方法</t>
    </r>
    <r>
      <rPr>
        <sz val="10"/>
        <color rgb="FF0000FF"/>
        <rFont val="Calibri"/>
        <family val="2"/>
      </rPr>
      <t xml:space="preserve">2:
(0) </t>
    </r>
    <r>
      <rPr>
        <sz val="10"/>
        <color rgb="FF0000FF"/>
        <rFont val="細明體"/>
        <family val="3"/>
        <charset val="136"/>
      </rPr>
      <t>安裝</t>
    </r>
    <r>
      <rPr>
        <sz val="10"/>
        <color rgb="FF0000FF"/>
        <rFont val="Calibri"/>
        <family val="2"/>
      </rPr>
      <t>TPM2 tools
# apt-get install tpm2-tools
(1)</t>
    </r>
    <r>
      <rPr>
        <sz val="10"/>
        <color rgb="FF0000FF"/>
        <rFont val="細明體"/>
        <family val="3"/>
        <charset val="136"/>
      </rPr>
      <t>產生</t>
    </r>
    <r>
      <rPr>
        <sz val="10"/>
        <color rgb="FF0000FF"/>
        <rFont val="Calibri"/>
        <family val="2"/>
      </rPr>
      <t xml:space="preserve">randon code
# tpm2_getrandom --hex 20
(2) </t>
    </r>
    <r>
      <rPr>
        <sz val="10"/>
        <color rgb="FF0000FF"/>
        <rFont val="細明體"/>
        <family val="3"/>
        <charset val="136"/>
      </rPr>
      <t>對指定檔案</t>
    </r>
    <r>
      <rPr>
        <sz val="10"/>
        <color rgb="FF0000FF"/>
        <rFont val="Calibri"/>
        <family val="2"/>
      </rPr>
      <t xml:space="preserve"> msg.dat </t>
    </r>
    <r>
      <rPr>
        <sz val="10"/>
        <color rgb="FF0000FF"/>
        <rFont val="細明體"/>
        <family val="3"/>
        <charset val="136"/>
      </rPr>
      <t xml:space="preserve">加密
</t>
    </r>
    <r>
      <rPr>
        <sz val="10"/>
        <color rgb="FF0000FF"/>
        <rFont val="Calibri"/>
        <family val="2"/>
      </rPr>
      <t xml:space="preserve"># tpm2_createprimary -C p -c platform_primary.ctx
# tpm2_create -C platform_primary.ctx -G rsa2048 -u key.pub -r key.priv
# tpm2_load -C platform_primary.ctx -u key.pub -r key.priv -c key.ctx
# echo "my test" &gt;msg.dat
# tpm2_rsaencrypt -c key.ctx -o msg.enc msg.dat
# cat msg.enc
# tpm2_rsadecrypt -c key.ctx -o msg.ptext msg.enc
# cat msg.ptext 
# cat msg.dat
(3) </t>
    </r>
    <r>
      <rPr>
        <sz val="10"/>
        <color rgb="FF0000FF"/>
        <rFont val="細明體"/>
        <family val="3"/>
        <charset val="136"/>
      </rPr>
      <t>將資料儲存至</t>
    </r>
    <r>
      <rPr>
        <sz val="10"/>
        <color rgb="FF0000FF"/>
        <rFont val="Calibri"/>
        <family val="2"/>
      </rPr>
      <t xml:space="preserve"> tpm </t>
    </r>
    <r>
      <rPr>
        <sz val="10"/>
        <color rgb="FF0000FF"/>
        <rFont val="細明體"/>
        <family val="3"/>
        <charset val="136"/>
      </rPr>
      <t xml:space="preserve">內存
</t>
    </r>
    <r>
      <rPr>
        <sz val="10"/>
        <color rgb="FF0000FF"/>
        <rFont val="Calibri"/>
        <family val="2"/>
      </rPr>
      <t xml:space="preserve"># tpm2_nvdefine -Q 0x1500031 -C o -s 32 -a "ownerread|policywrite|ownerwrite"
# echo "write_tpm_adv" &gt;  adv.data
# tpm2_nvwrite -Q 0x1500031 -C o -i adv.data
# tpm2_nvread -Q 0x1500031 -C o -s 32 -o read.data
# cat read.data
(4) </t>
    </r>
    <r>
      <rPr>
        <sz val="10"/>
        <color rgb="FF0000FF"/>
        <rFont val="細明體"/>
        <family val="3"/>
        <charset val="136"/>
      </rPr>
      <t xml:space="preserve">確認已經寫入儲存區域　
</t>
    </r>
    <r>
      <rPr>
        <sz val="10"/>
        <color rgb="FF0000FF"/>
        <rFont val="Calibri"/>
        <family val="2"/>
      </rPr>
      <t># tpm2_nvreadpublic &gt; nv.out
# cat nv.out</t>
    </r>
    <phoneticPr fontId="11" type="noConversion"/>
  </si>
  <si>
    <r>
      <rPr>
        <sz val="10"/>
        <color rgb="FF0000FF"/>
        <rFont val="Calibri"/>
        <family val="2"/>
      </rPr>
      <t>$ echo 284 &gt; /sys/class/gpio/export
$ echo out &gt; /sys/class/gpio/gpio284/direction
$ echo 1 &gt; /sys/class/gpio/gpio284/value</t>
    </r>
    <r>
      <rPr>
        <sz val="10"/>
        <rFont val="Calibri"/>
        <family val="2"/>
      </rPr>
      <t xml:space="preserve">
##gpio297 &amp; gpio298 need to set the gpio299 to high##
</t>
    </r>
    <r>
      <rPr>
        <sz val="10"/>
        <color rgb="FF0000FF"/>
        <rFont val="Calibri"/>
        <family val="2"/>
      </rPr>
      <t>$ echo 299 &gt; /sys/class/gpio/export
$ echo out &gt; /sys/class/gpio/gpio299/direction
$ echo 1 &gt; /sys/class/gpio/gpio299/value</t>
    </r>
    <phoneticPr fontId="11" type="noConversion"/>
  </si>
  <si>
    <t>$ echo 310 &gt; /sys/class/gpio/export
$ echo out &gt; /sys/class/gpio/gpio310/direction
$ echo 1 &gt; /sys/class/gpio/gpio310/value
$ echo 389 &gt; /sys/class/gpio/export
$ echo out &gt; /sys/class/gpio/PG.06/direction
$ echo 1 &gt; /sys/class/gpio/PG.06/value</t>
    <phoneticPr fontId="11" type="noConversion"/>
  </si>
  <si>
    <t>AW-CB511NF</t>
    <phoneticPr fontId="11" type="noConversion"/>
  </si>
  <si>
    <t>$ sudo -s
# hciattach /dev/ttyTHS1 bcm43xx 3000000 flow -t 20
# hciconfig hci0 up
# bluetoothctl
# discoverable on
# pairable on
# scan on
[NEW] FC:18:3C:8D:75:F4 myphone
# scan off
# pair FC:18:3C:8D:75:F4
# connect FC:18:3C:8D:75:F4</t>
    <phoneticPr fontId="11" type="noConversion"/>
  </si>
  <si>
    <r>
      <t xml:space="preserve">10 pins
[EXTENSION I/O A]
pin#2: gpio 284
pin#4: gpio 285
[EXTENSION I/O B]
pin#5: gpio 286
pin#6: gpio 287
pin#7: gpio 288
pin#8: gpio 289
pin#9: gpio 290
pin#10: gpio 291
pin#11: gpio 297 or </t>
    </r>
    <r>
      <rPr>
        <sz val="10"/>
        <color rgb="FF7030A0"/>
        <rFont val="Calibri"/>
        <family val="2"/>
      </rPr>
      <t>gpio 329 (PCC.01) (Default)</t>
    </r>
    <r>
      <rPr>
        <sz val="10"/>
        <rFont val="Calibri"/>
        <family val="2"/>
      </rPr>
      <t xml:space="preserve">
pin#12: gpio 298 or </t>
    </r>
    <r>
      <rPr>
        <sz val="10"/>
        <color rgb="FF7030A0"/>
        <rFont val="Calibri"/>
        <family val="2"/>
      </rPr>
      <t>gpio 331 (PCC.03) (Default)</t>
    </r>
    <phoneticPr fontId="11" type="noConversion"/>
  </si>
  <si>
    <r>
      <t xml:space="preserve">I2C0 - 0x10 : Camera
</t>
    </r>
    <r>
      <rPr>
        <sz val="10"/>
        <color rgb="FF0000FF"/>
        <rFont val="Calibri"/>
        <family val="2"/>
      </rPr>
      <t>$ i2cdetect -y -r 13</t>
    </r>
    <phoneticPr fontId="11" type="noConversion"/>
  </si>
  <si>
    <r>
      <t xml:space="preserve">I2C1 - 0x10 : Camera
</t>
    </r>
    <r>
      <rPr>
        <sz val="10"/>
        <color rgb="FF0000FF"/>
        <rFont val="Calibri"/>
        <family val="2"/>
      </rPr>
      <t>$ i2cdetect -y -r 14</t>
    </r>
    <phoneticPr fontId="11" type="noConversion"/>
  </si>
  <si>
    <r>
      <t xml:space="preserve">I2C2 - 0x10 : Camera
</t>
    </r>
    <r>
      <rPr>
        <sz val="10"/>
        <color rgb="FF0000FF"/>
        <rFont val="Calibri"/>
        <family val="2"/>
      </rPr>
      <t>$ i2cdetect -y -r 15</t>
    </r>
    <phoneticPr fontId="11" type="noConversion"/>
  </si>
  <si>
    <r>
      <t xml:space="preserve">I2C3 - 0x10 : Camera
</t>
    </r>
    <r>
      <rPr>
        <sz val="10"/>
        <color rgb="FF0000FF"/>
        <rFont val="Calibri"/>
        <family val="2"/>
      </rPr>
      <t>$ i2cdetect -y -r 16</t>
    </r>
    <phoneticPr fontId="11" type="noConversion"/>
  </si>
  <si>
    <t>$ aplay -D hw:0,3 Advantech.wav</t>
    <phoneticPr fontId="11" type="noConversion"/>
  </si>
  <si>
    <t>HDMI</t>
    <phoneticPr fontId="11" type="noConversion"/>
  </si>
  <si>
    <t>TI TXB0108RGYR LF - SPI0_CS0</t>
    <phoneticPr fontId="11" type="noConversion"/>
  </si>
  <si>
    <t>TI TXB0108RGYR LF - SPI0_CS1</t>
    <phoneticPr fontId="11" type="noConversion"/>
  </si>
  <si>
    <t>TI TXB0108RGYR LF - SPI1_CS0</t>
    <phoneticPr fontId="11" type="noConversion"/>
  </si>
  <si>
    <t>TI TXB0108RGYR LF - SPI1_CS1</t>
    <phoneticPr fontId="11" type="noConversion"/>
  </si>
  <si>
    <t>ROM-EG70
/dev/mtd0
/dev/mtd1
/dev/mtd2
/dev/mtd3</t>
    <phoneticPr fontId="11" type="noConversion"/>
  </si>
  <si>
    <t>Realtek ALC5640 - I2S1
Mic-In</t>
    <phoneticPr fontId="11" type="noConversion"/>
  </si>
  <si>
    <t>PWM Fan</t>
    <phoneticPr fontId="17" type="noConversion"/>
  </si>
  <si>
    <t>CN12</t>
    <phoneticPr fontId="11" type="noConversion"/>
  </si>
  <si>
    <t>Realtek ALC5640 - I2S1
Line-Out</t>
    <phoneticPr fontId="11" type="noConversion"/>
  </si>
  <si>
    <r>
      <t xml:space="preserve">Ubuntu Setting--&gt;Wi-Fi--&gt;ON or
</t>
    </r>
    <r>
      <rPr>
        <sz val="10"/>
        <color rgb="FF0000FF"/>
        <rFont val="Calibri"/>
        <family val="2"/>
      </rPr>
      <t>$ sudo nmcli device wifi
$ sudo nmcli device wifi connect {SSID} ifname {ifconfig ex: wlp1s0} password {password}</t>
    </r>
    <phoneticPr fontId="11" type="noConversion"/>
  </si>
  <si>
    <t>LED Lights</t>
    <phoneticPr fontId="17" type="noConversion"/>
  </si>
  <si>
    <t>Power</t>
    <phoneticPr fontId="17" type="noConversion"/>
  </si>
  <si>
    <t>Power on the device</t>
    <phoneticPr fontId="17" type="noConversion"/>
  </si>
  <si>
    <t>GPIO</t>
    <phoneticPr fontId="17" type="noConversion"/>
  </si>
  <si>
    <t>Ethernet Lan 1 - Link</t>
    <phoneticPr fontId="17" type="noConversion"/>
  </si>
  <si>
    <t>Ethernet Lan 1 - Active</t>
    <phoneticPr fontId="17" type="noConversion"/>
  </si>
  <si>
    <t>Ethernet Lan 2 - Link</t>
    <phoneticPr fontId="17" type="noConversion"/>
  </si>
  <si>
    <t>Ethernet Lan 2 - Active</t>
    <phoneticPr fontId="17" type="noConversion"/>
  </si>
  <si>
    <t>Green light: Always On</t>
    <phoneticPr fontId="11" type="noConversion"/>
  </si>
  <si>
    <t>LED ON: echo 255 &gt; /sys/class/leds/user/brightness
LED OFF: echo 0 &gt; /sys/class/leds/user/brightness</t>
    <phoneticPr fontId="11" type="noConversion"/>
  </si>
  <si>
    <t>Green light: Flashing On</t>
    <phoneticPr fontId="11" type="noConversion"/>
  </si>
  <si>
    <t>0008:00:00.0 PCI bridge: NVIDIA Corporation Device 229c (rev a1)
0008:01:00.0 Ethernet controller: Realtek Semiconductor Co., Ltd. RTL8111/8168/8411 PCI Express Gigabit Ethernet Controller (rev 15)</t>
    <phoneticPr fontId="11" type="noConversion"/>
  </si>
  <si>
    <t>$ lspci
$ ifconfig
$ ping -I eth0 8.8.8.8</t>
    <phoneticPr fontId="11" type="noConversion"/>
  </si>
  <si>
    <t>$ lspci
$ ifconfig
$ ping -I eth1 8.8.8.8</t>
    <phoneticPr fontId="11" type="noConversion"/>
  </si>
  <si>
    <t>$ ifconfig
$ ping -I eth2 8.8.8.8</t>
    <phoneticPr fontId="11" type="noConversion"/>
  </si>
  <si>
    <r>
      <t>1. 10M: Always Off
2. 100M: Always Off</t>
    </r>
    <r>
      <rPr>
        <sz val="10"/>
        <color theme="1"/>
        <rFont val="Calibri"/>
        <family val="2"/>
      </rPr>
      <t xml:space="preserve">
3. 1000M-Green light: Always On</t>
    </r>
    <phoneticPr fontId="11" type="noConversion"/>
  </si>
  <si>
    <t>Not Support (0x50 conflicts with the EEPROM on the nvidia module)</t>
    <phoneticPr fontId="11" type="noConversion"/>
  </si>
  <si>
    <t>$ i2cdetect -y -r 11</t>
    <phoneticPr fontId="11" type="noConversion"/>
  </si>
  <si>
    <t>[i2c-11]</t>
    <phoneticPr fontId="11" type="noConversion"/>
  </si>
  <si>
    <t>[i2c-7]</t>
    <phoneticPr fontId="11" type="noConversion"/>
  </si>
  <si>
    <t>$ echo -n $'\x06\x05\x04\x03\x02\x01' &gt; test
$ dd if=test of=/dev/mtdblock0
$ hexdump -C /dev/mtdblock0 -n 64</t>
    <phoneticPr fontId="11" type="noConversion"/>
  </si>
  <si>
    <t>[i2c-1]</t>
    <phoneticPr fontId="11" type="noConversion"/>
  </si>
  <si>
    <t>$ lsusb
$ sudo apt-get update
$ sudo apt-get install -y wvdial
$ sudo vi /etc/wvdial.conf
$ sudo wvdial &amp;
$ ifconfig
$ ping 8.8.8.8</t>
    <phoneticPr fontId="11" type="noConversion"/>
  </si>
  <si>
    <t>PASS</t>
  </si>
  <si>
    <t>Remark</t>
    <phoneticPr fontId="11" type="noConversion"/>
  </si>
  <si>
    <t>1. 10M: Always Off
2. 100M: Always Off
3. 1000M-Green light: Always On</t>
    <phoneticPr fontId="11" type="noConversion"/>
  </si>
  <si>
    <t>0007:00:00.0 PCI bridge: NVIDIA Corporation Device 229a (rev a1)
0007:01:00.0 Ethernet controller: Intel Corporation Ethernet Controller I225-LM (rev 03)</t>
    <phoneticPr fontId="11" type="noConversion"/>
  </si>
  <si>
    <t>$ sudo ethtool -s enP7p1s0 speed 10 duplex full
$ sudo ethtool -s enP7p1s0 speed 100 duplex full
$ sudo ethtool -s enP7p1s0 speed 1000 duplex full
$ sudo ethtool -s enP8p1s0 speed 10 duplex full
$ sudo ethtool -s enP8p1s0 speed 100 duplex full
$ sudo ethtool -s enP8p1s0 speed 1000 duplex full</t>
    <phoneticPr fontId="11" type="noConversion"/>
  </si>
  <si>
    <t>0004:00:00.0 PCI bridge: NVIDIA Corporation Device 229c (rev a1)
0004:01:00.0 Non-Volatile memory controller: Phison Electronics Corporation PS5013 E13 NVMe Controller (rev 01)</t>
    <phoneticPr fontId="11" type="noConversion"/>
  </si>
  <si>
    <t>usb-storage</t>
    <phoneticPr fontId="11" type="noConversion"/>
  </si>
  <si>
    <t>EPC-R7300</t>
    <phoneticPr fontId="11" type="noConversion"/>
  </si>
  <si>
    <t>Ubuntu 22.04</t>
    <phoneticPr fontId="11" type="noConversion"/>
  </si>
  <si>
    <r>
      <t xml:space="preserve">Remove all internet
</t>
    </r>
    <r>
      <rPr>
        <sz val="10"/>
        <color rgb="FF0000FF"/>
        <rFont val="Calibri"/>
        <family val="2"/>
      </rPr>
      <t>$ date 010610452027 &amp;&amp; hwclock -w &amp;&amp; date
$ date 010100002000 &amp;&amp; hwclock -r &amp;&amp; date
$ hwclock -s &amp;&amp; date
$ reboot</t>
    </r>
    <phoneticPr fontId="11" type="noConversion"/>
  </si>
  <si>
    <r>
      <t>#</t>
    </r>
    <r>
      <rPr>
        <sz val="10"/>
        <color rgb="FF0000FF"/>
        <rFont val="Calibri"/>
        <family val="2"/>
      </rPr>
      <t xml:space="preserve"> echo c &gt; /proc/sysrq-trigger</t>
    </r>
    <r>
      <rPr>
        <sz val="10"/>
        <rFont val="Calibri"/>
        <family val="2"/>
      </rPr>
      <t xml:space="preserve"> ==&gt; System will reboot after 120 sec.</t>
    </r>
    <phoneticPr fontId="11" type="noConversion"/>
  </si>
  <si>
    <t>/dev/ttyUSB0
ls -al /sys/bus/usb-serial/devices</t>
    <phoneticPr fontId="11" type="noConversion"/>
  </si>
  <si>
    <t>/dev/ttyUSB1 
ls -al /sys/bus/usb-serial/devices</t>
    <phoneticPr fontId="11" type="noConversion"/>
  </si>
  <si>
    <r>
      <t xml:space="preserve">Test RS-485 with Adam-4520. Adam-4520 Pin Data- and Pin Data+ connect to UIO-4030 COM_4 Pin 1 and Pin 2.
</t>
    </r>
    <r>
      <rPr>
        <sz val="10"/>
        <color rgb="FF0000FF"/>
        <rFont val="Calibri"/>
        <family val="2"/>
      </rPr>
      <t>$ stty -F /dev/ttyUSB0 speed 115200 ignbrk -brkint -icrnl -imaxbel -opost -onlcr -isig -icanon -iexten -echo -echoe -echok -echoctl -echoke
$ cat /dev/ttyUSB0 &amp;
$ echo "Serial Test" &gt; /dev/ttyUSB0</t>
    </r>
    <phoneticPr fontId="11" type="noConversion"/>
  </si>
  <si>
    <t>$ stty -F /dev/ttyUSB1 -echo 115200
$ cat /dev/ttyUSB1 &amp;
$ echo "Serial Port Test" &gt; /dev/ttyUSB1</t>
    <phoneticPr fontId="11" type="noConversion"/>
  </si>
  <si>
    <t>/dev/ttyUSB0</t>
    <phoneticPr fontId="11" type="noConversion"/>
  </si>
  <si>
    <t>/dev/ttyUSB1</t>
    <phoneticPr fontId="11" type="noConversion"/>
  </si>
  <si>
    <t>$ stty -F /dev/ttyUSB0 -echo 115200
$ cat /dev/ttyUSB0 &amp;
$ echo "Serial Port Test" &gt; /dev/ttyUSB0</t>
    <phoneticPr fontId="11" type="noConversion"/>
  </si>
  <si>
    <t>Realtek RTL8368MBI-CG</t>
    <phoneticPr fontId="11" type="noConversion"/>
  </si>
  <si>
    <t>[CN13 40 pin]
GPIO01_LF: gpio 310 (gpio310)
GPIO07_LF: gpio 389 (PG.06)
GPIO09_LF: gpio 307 (gpio307)
GPIO11_LF: gpio 311 (gpio311)
GPIO12_LF: gpio 433 (PN.01)
GPIO13_LF: gpio 391 (PH.00)</t>
    <phoneticPr fontId="11" type="noConversion"/>
  </si>
  <si>
    <t>/dev/ttyUSB0, /dev/ttyUSB1</t>
    <phoneticPr fontId="11" type="noConversion"/>
  </si>
  <si>
    <t>$ amixer -c 1 cset name="CVB-RT Stereo DAC MIXR DAC R1 Switch" "1"
$ amixer -c 1 cset name="CVB-RT Stereo DAC MIXL DAC L1 Switch" "1"
$ amixer -c 1 cset name="CVB-RT HPO MIX DAC1 Switch" "1"
$ amixer -c 1 cset name="CVB-RT HP R Playback Switch" "on"
$ amixer -c 1 cset name="CVB-RT HP L Playback Switch" "on"
$ aplay -D hw:1,1 &lt;WAV file&gt;</t>
    <phoneticPr fontId="11" type="noConversion"/>
  </si>
  <si>
    <t>$ amixer -c 1 cset name="CVB-RT ADC Capture Switch" "1"
$ amixer -c 1 cset name="CVB-RT ADC IF1 Data Switch" "1"
$ amixer -c 1 cset name="CVB-RT RECMIXL BST1 Switch" "1"
$ amixer -c 1 cset name="CVB-RT RECMIXR BST1 Switch" "1"
$ amixer -c 1 cset name="CVB-RT Stereo ADC MIXL ADC1 Switch" "1"
$ amixer -c 1 cset name="CVB-RT Stereo ADC MIXR ADC1 Switch" "1"
$ arecord -D hw:1,1 -r 44100 -c 2 -f S16_LE output.wav</t>
    <phoneticPr fontId="11" type="noConversion"/>
  </si>
  <si>
    <t>AIW-357 (No test equipment)</t>
    <phoneticPr fontId="11" type="noConversion"/>
  </si>
  <si>
    <t>connet the Jumper to CN13 Pin 8 and Pin 10 (Loopback)
$ stty -F /dev/ttyTHS0 speed 115200 raw -echo
$ cat /dev/ttyTHS0 &amp;
$ echo "Serial Port Test" &gt; /dev/ttyTHS0</t>
    <phoneticPr fontId="11" type="noConversion"/>
  </si>
  <si>
    <t>Connet Fan to verify</t>
    <phoneticPr fontId="11" type="noConversion"/>
  </si>
  <si>
    <r>
      <t>$ sudo apt-get install v4l-utils
$ sudo apt-get install nvidia-l4t-gstreamer
$ dmesg | grep -i 'nvcsi\|imx219'
$ v4l2-ctl --list-devices
$ v4l2-compliance -d /dev/video0
$ v4l2-ctl --list-formats-ext
$ v4l2-ctl -d /dev/video0 --set-fmt-video=width=1920,height=1080,pixelformat=RG10 --set-ctrl bypass_mode=0 --stream-mmap --stream-count=50</t>
    </r>
    <r>
      <rPr>
        <sz val="10"/>
        <rFont val="Calibri"/>
        <family val="2"/>
      </rPr>
      <t xml:space="preserve">
Preview
</t>
    </r>
    <r>
      <rPr>
        <sz val="10"/>
        <color rgb="FF7030A0"/>
        <rFont val="Calibri"/>
        <family val="2"/>
      </rPr>
      <t>$ export DISPLAY=:0 (debug console)</t>
    </r>
    <r>
      <rPr>
        <sz val="10"/>
        <color rgb="FF0000FF"/>
        <rFont val="Calibri"/>
        <family val="2"/>
      </rPr>
      <t xml:space="preserve">
$ gst-launch-1.0 nvarguscamerasrc ! 'video/x-raw(memory:NVMM),format=NV12' ! nv3dsink sync=0
or
$ gst-launch-1.0 nvarguscamerasrc ! 'video/x-raw(memory:NVMM), width=1920, height=1080, format=NV12, framerate=30/1' ! nv3dsink</t>
    </r>
    <r>
      <rPr>
        <sz val="10"/>
        <color theme="1"/>
        <rFont val="Calibri"/>
        <family val="2"/>
      </rPr>
      <t xml:space="preserve">
Capture</t>
    </r>
    <r>
      <rPr>
        <sz val="10"/>
        <color rgb="FF0000FF"/>
        <rFont val="Calibri"/>
        <family val="2"/>
      </rPr>
      <t xml:space="preserve">
$ nvargus_nvraw --c 0 --mode 0 --file /home/ubuntu/sample.nvraw --format "nvraw, raw, jpg, yuv"</t>
    </r>
    <phoneticPr fontId="11" type="noConversion"/>
  </si>
  <si>
    <t>EWM-159 (AW-CB375NF)
EWM-W179 (AIW-163)</t>
    <phoneticPr fontId="11" type="noConversion"/>
  </si>
  <si>
    <t>EWM-159 (AW-CB375NF)
Bus 001 Device 004: ID 13d3:3549 IMC Networks Bluetooth Radio
EWM-W179 (AIW-163)
Bus 001 Device 004: ID 0bda:b85b Realtek Semiconductor Corp. Bluetooth Radio</t>
    <phoneticPr fontId="11" type="noConversion"/>
  </si>
  <si>
    <t>EWM-159 (AW-CB375NF)
0001:00:00.0 PCI bridge: NVIDIA Corporation Device 229e (rev a1)
0001:01:00.0 Network controller: Realtek Semiconductor Co., Ltd. RTL8822CE 802.11ac PCIe Wireless Network Adapter
EWM-W179 (AIW-163)
0001:00:00.0 PCI bridge: NVIDIA Corporation Device 229e (rev a1)
0001:01:00.0 Network controller: Realtek Semiconductor Co., Ltd. Device b852</t>
    <phoneticPr fontId="11" type="noConversion"/>
  </si>
  <si>
    <r>
      <rPr>
        <sz val="10"/>
        <color rgb="FFFF0000"/>
        <rFont val="Cambria"/>
        <family val="1"/>
      </rPr>
      <t>sudo vi /etc/wvdial.conf (Modem = /dev/ttyUSB2 or Modem = /dev/ttyUSB4)</t>
    </r>
    <r>
      <rPr>
        <sz val="10"/>
        <rFont val="Cambria"/>
        <family val="1"/>
      </rPr>
      <t xml:space="preserve">
[Dialer Defaults]
Init1 = ATZ
Init2 = ATQ0 V1 E1 S0=0 &amp;C1 &amp;D2 +FCLASS=0
Init5 = AT+CGDCONT=1,"ip","internet"
Password = any
Phone = *99#
Modem Type = Analog Modem
Stupid Mode = 1
Baud = 9600
New PPPD = yes
Dial Command = ATDT
Modem = /dev/ttyUSB2
ISDN = 0
Username = any</t>
    </r>
    <phoneticPr fontId="17" type="noConversion"/>
  </si>
  <si>
    <r>
      <t>AIW-355</t>
    </r>
    <r>
      <rPr>
        <sz val="10"/>
        <color rgb="FFFF0000"/>
        <rFont val="Calibri"/>
        <family val="2"/>
      </rPr>
      <t xml:space="preserve">
</t>
    </r>
    <r>
      <rPr>
        <sz val="10"/>
        <color theme="1"/>
        <rFont val="Calibri"/>
        <family val="2"/>
      </rPr>
      <t>Bus 002 Device 003: ID 2cb7:0104 Fibocom Fibocom Modem_SN:423BAFC6
AIW-356
Bus 002 Device 003: ID 2cb7:0104 Fibocom Fibocom FM160 Modem_SN:8AF6F50C</t>
    </r>
    <phoneticPr fontId="11" type="noConversion"/>
  </si>
  <si>
    <t>AIW-355 5G
Bus 002 Device 003: ID 2cb7:0104 Fibocom Fibocom Modem_SN:423BAFC6
AIW-356 5G
Bus 002 Device 003: ID 2cb7:0104 Fibocom Fibocom FM160 Modem_SN:8AF6F50C</t>
    <phoneticPr fontId="11" type="noConversion"/>
  </si>
  <si>
    <t>epcr7300a1_uj06204_k0515148_nvona_08g_nvme_2025-05-21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</si>
</sst>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新細明體"/>
      <family val="2"/>
      <charset val="136"/>
      <scheme val="minor"/>
    </font>
    <font>
      <sz val="12"/>
      <name val="宋体"/>
      <family val="3"/>
      <charset val="136"/>
    </font>
    <font>
      <sz val="10"/>
      <name val="Arial"/>
      <family val="2"/>
    </font>
    <font>
      <sz val="8"/>
      <name val="Tahoma"/>
      <family val="2"/>
    </font>
    <font>
      <b/>
      <sz val="10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2"/>
      <name val="新細明體"/>
      <family val="1"/>
    </font>
    <font>
      <sz val="11"/>
      <color theme="1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12"/>
      <name val="宋体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2"/>
      <name val="Cambria"/>
      <family val="1"/>
    </font>
    <font>
      <b/>
      <sz val="12"/>
      <color theme="1"/>
      <name val="Cambria"/>
      <family val="1"/>
    </font>
    <font>
      <sz val="9"/>
      <name val="細明體"/>
      <family val="3"/>
      <charset val="136"/>
    </font>
    <font>
      <sz val="10"/>
      <name val="Cambria"/>
      <family val="1"/>
    </font>
    <font>
      <b/>
      <sz val="12"/>
      <color theme="0"/>
      <name val="Cambria"/>
      <family val="1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sz val="10"/>
      <color rgb="FF0000FF"/>
      <name val="Calibri"/>
      <family val="2"/>
    </font>
    <font>
      <sz val="10"/>
      <color rgb="FFFF0000"/>
      <name val="Calibri"/>
      <family val="2"/>
    </font>
    <font>
      <sz val="10"/>
      <color rgb="FFFF0000"/>
      <name val="細明體"/>
      <family val="3"/>
      <charset val="136"/>
    </font>
    <font>
      <sz val="10"/>
      <color rgb="FF7030A0"/>
      <name val="Calibri"/>
      <family val="2"/>
    </font>
    <font>
      <sz val="12"/>
      <color theme="1"/>
      <name val="Calibri"/>
      <family val="2"/>
    </font>
    <font>
      <b/>
      <sz val="10"/>
      <color rgb="FFFF0000"/>
      <name val="Calibri"/>
      <family val="2"/>
    </font>
    <font>
      <sz val="9"/>
      <name val="宋体"/>
    </font>
    <font>
      <sz val="10"/>
      <color rgb="FF0000FF"/>
      <name val="細明體"/>
      <family val="3"/>
      <charset val="136"/>
    </font>
    <font>
      <sz val="10"/>
      <color rgb="FFFF0000"/>
      <name val="Cambria"/>
      <family val="1"/>
    </font>
    <font>
      <sz val="10"/>
      <name val="Calibri"/>
      <family val="3"/>
    </font>
    <font>
      <sz val="10"/>
      <color rgb="FF0000FF"/>
      <name val="Calibri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3" fillId="0" borderId="0"/>
    <xf numFmtId="0" fontId="2" fillId="0" borderId="0"/>
    <xf numFmtId="0" fontId="9" fillId="0" borderId="0">
      <alignment vertical="center"/>
    </xf>
    <xf numFmtId="0" fontId="10" fillId="0" borderId="0">
      <alignment vertical="center"/>
    </xf>
    <xf numFmtId="0" fontId="12" fillId="0" borderId="0"/>
  </cellStyleXfs>
  <cellXfs count="128">
    <xf numFmtId="0" fontId="0" fillId="0" borderId="0" xfId="0">
      <alignment vertical="center"/>
    </xf>
    <xf numFmtId="0" fontId="1" fillId="0" borderId="0" xfId="1"/>
    <xf numFmtId="0" fontId="4" fillId="2" borderId="0" xfId="1" applyFont="1" applyFill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/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5" fillId="0" borderId="1" xfId="1" applyFont="1" applyBorder="1"/>
    <xf numFmtId="0" fontId="8" fillId="0" borderId="1" xfId="1" applyFont="1" applyBorder="1" applyAlignment="1">
      <alignment horizontal="left" vertical="center" wrapText="1"/>
    </xf>
    <xf numFmtId="0" fontId="7" fillId="0" borderId="1" xfId="1" applyFont="1" applyBorder="1"/>
    <xf numFmtId="0" fontId="6" fillId="0" borderId="1" xfId="1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8" fillId="0" borderId="6" xfId="1" applyFont="1" applyBorder="1"/>
    <xf numFmtId="0" fontId="7" fillId="3" borderId="3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/>
    <xf numFmtId="0" fontId="22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 wrapText="1"/>
    </xf>
    <xf numFmtId="0" fontId="7" fillId="0" borderId="6" xfId="1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vertical="top" wrapText="1"/>
    </xf>
    <xf numFmtId="0" fontId="7" fillId="3" borderId="1" xfId="1" applyFont="1" applyFill="1" applyBorder="1" applyAlignment="1">
      <alignment wrapText="1"/>
    </xf>
    <xf numFmtId="0" fontId="8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/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/>
    </xf>
    <xf numFmtId="0" fontId="25" fillId="3" borderId="1" xfId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14" fillId="3" borderId="10" xfId="0" applyFont="1" applyFill="1" applyBorder="1" applyAlignment="1">
      <alignment vertical="center" wrapText="1"/>
    </xf>
    <xf numFmtId="0" fontId="8" fillId="3" borderId="6" xfId="1" applyFont="1" applyFill="1" applyBorder="1"/>
    <xf numFmtId="0" fontId="14" fillId="3" borderId="9" xfId="0" applyFont="1" applyFill="1" applyBorder="1" applyAlignment="1">
      <alignment vertical="center" wrapText="1"/>
    </xf>
    <xf numFmtId="0" fontId="8" fillId="3" borderId="1" xfId="1" applyFont="1" applyFill="1" applyBorder="1"/>
    <xf numFmtId="0" fontId="7" fillId="3" borderId="6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/>
    <xf numFmtId="0" fontId="14" fillId="3" borderId="1" xfId="1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wrapText="1"/>
    </xf>
    <xf numFmtId="0" fontId="14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wrapText="1"/>
    </xf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/>
    <xf numFmtId="0" fontId="23" fillId="5" borderId="1" xfId="1" applyFont="1" applyFill="1" applyBorder="1"/>
    <xf numFmtId="0" fontId="32" fillId="3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4" fillId="5" borderId="1" xfId="1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22" fillId="3" borderId="2" xfId="1" applyFont="1" applyFill="1" applyBorder="1" applyAlignment="1">
      <alignment horizontal="left" vertical="center" wrapText="1"/>
    </xf>
    <xf numFmtId="0" fontId="22" fillId="3" borderId="4" xfId="1" applyFont="1" applyFill="1" applyBorder="1" applyAlignment="1">
      <alignment horizontal="left" vertical="center" wrapText="1"/>
    </xf>
    <xf numFmtId="0" fontId="22" fillId="3" borderId="3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7">
    <cellStyle name="Normal_Master_UT_SI_V1_31" xfId="2" xr:uid="{00000000-0005-0000-0000-000000000000}"/>
    <cellStyle name="一般" xfId="0" builtinId="0"/>
    <cellStyle name="一般 2" xfId="4" xr:uid="{00000000-0005-0000-0000-000002000000}"/>
    <cellStyle name="一般 3" xfId="5" xr:uid="{00000000-0005-0000-0000-000003000000}"/>
    <cellStyle name="一般 4" xfId="1" xr:uid="{00000000-0005-0000-0000-000004000000}"/>
    <cellStyle name="一般 5" xfId="6" xr:uid="{00000000-0005-0000-0000-000005000000}"/>
    <cellStyle name="样式 1" xfId="3" xr:uid="{00000000-0005-0000-0000-000006000000}"/>
  </cellStyles>
  <dxfs count="28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6</xdr:row>
      <xdr:rowOff>19051</xdr:rowOff>
    </xdr:from>
    <xdr:to>
      <xdr:col>9</xdr:col>
      <xdr:colOff>532926</xdr:colOff>
      <xdr:row>9</xdr:row>
      <xdr:rowOff>54707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5" y="1276351"/>
          <a:ext cx="1714026" cy="2506440"/>
        </a:xfrm>
        <a:prstGeom prst="rect">
          <a:avLst/>
        </a:prstGeom>
      </xdr:spPr>
    </xdr:pic>
    <xdr:clientData/>
  </xdr:twoCellAnchor>
  <xdr:oneCellAnchor>
    <xdr:from>
      <xdr:col>3</xdr:col>
      <xdr:colOff>95250</xdr:colOff>
      <xdr:row>122</xdr:row>
      <xdr:rowOff>0</xdr:rowOff>
    </xdr:from>
    <xdr:ext cx="605790" cy="0"/>
    <xdr:pic>
      <xdr:nvPicPr>
        <xdr:cNvPr id="8" name="Picture 65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48150" y="1922145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2733675</xdr:colOff>
      <xdr:row>122</xdr:row>
      <xdr:rowOff>0</xdr:rowOff>
    </xdr:from>
    <xdr:ext cx="15240" cy="123825"/>
    <xdr:pic>
      <xdr:nvPicPr>
        <xdr:cNvPr id="9" name="Picture 8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86575" y="1922145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122</xdr:row>
      <xdr:rowOff>0</xdr:rowOff>
    </xdr:from>
    <xdr:ext cx="0" cy="57150"/>
    <xdr:pic>
      <xdr:nvPicPr>
        <xdr:cNvPr id="10" name="Picture 88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91225" y="1922145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85725</xdr:colOff>
      <xdr:row>122</xdr:row>
      <xdr:rowOff>0</xdr:rowOff>
    </xdr:from>
    <xdr:ext cx="615315" cy="0"/>
    <xdr:pic>
      <xdr:nvPicPr>
        <xdr:cNvPr id="11" name="Picture 9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238625" y="1922145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122</xdr:row>
      <xdr:rowOff>0</xdr:rowOff>
    </xdr:from>
    <xdr:ext cx="0" cy="142875"/>
    <xdr:pic>
      <xdr:nvPicPr>
        <xdr:cNvPr id="12" name="Picture 11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19800" y="192214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122</xdr:row>
      <xdr:rowOff>0</xdr:rowOff>
    </xdr:from>
    <xdr:ext cx="0" cy="152400"/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92214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28575</xdr:colOff>
      <xdr:row>122</xdr:row>
      <xdr:rowOff>0</xdr:rowOff>
    </xdr:from>
    <xdr:ext cx="672465" cy="0"/>
    <xdr:pic>
      <xdr:nvPicPr>
        <xdr:cNvPr id="14" name="Picture 38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181475" y="1922145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122</xdr:row>
      <xdr:rowOff>0</xdr:rowOff>
    </xdr:from>
    <xdr:ext cx="0" cy="152400"/>
    <xdr:pic>
      <xdr:nvPicPr>
        <xdr:cNvPr id="15" name="Picture 185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92214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2733675</xdr:colOff>
      <xdr:row>121</xdr:row>
      <xdr:rowOff>0</xdr:rowOff>
    </xdr:from>
    <xdr:ext cx="15240" cy="123825"/>
    <xdr:pic>
      <xdr:nvPicPr>
        <xdr:cNvPr id="16" name="Picture 8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86575" y="19021425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121</xdr:row>
      <xdr:rowOff>0</xdr:rowOff>
    </xdr:from>
    <xdr:ext cx="0" cy="57150"/>
    <xdr:pic>
      <xdr:nvPicPr>
        <xdr:cNvPr id="17" name="Picture 88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91225" y="19021425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121</xdr:row>
      <xdr:rowOff>0</xdr:rowOff>
    </xdr:from>
    <xdr:ext cx="0" cy="142875"/>
    <xdr:pic>
      <xdr:nvPicPr>
        <xdr:cNvPr id="18" name="Picture 112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19800" y="190214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121</xdr:row>
      <xdr:rowOff>0</xdr:rowOff>
    </xdr:from>
    <xdr:ext cx="0" cy="152400"/>
    <xdr:pic>
      <xdr:nvPicPr>
        <xdr:cNvPr id="19" name="Picture 185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90214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121</xdr:row>
      <xdr:rowOff>0</xdr:rowOff>
    </xdr:from>
    <xdr:ext cx="0" cy="152400"/>
    <xdr:pic>
      <xdr:nvPicPr>
        <xdr:cNvPr id="20" name="Picture 18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90214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95250</xdr:colOff>
      <xdr:row>117</xdr:row>
      <xdr:rowOff>0</xdr:rowOff>
    </xdr:from>
    <xdr:ext cx="605790" cy="0"/>
    <xdr:pic>
      <xdr:nvPicPr>
        <xdr:cNvPr id="21" name="Picture 65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48150" y="1842135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2733675</xdr:colOff>
      <xdr:row>117</xdr:row>
      <xdr:rowOff>0</xdr:rowOff>
    </xdr:from>
    <xdr:ext cx="15240" cy="123825"/>
    <xdr:pic>
      <xdr:nvPicPr>
        <xdr:cNvPr id="22" name="Picture 8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86575" y="1842135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117</xdr:row>
      <xdr:rowOff>0</xdr:rowOff>
    </xdr:from>
    <xdr:ext cx="0" cy="57150"/>
    <xdr:pic>
      <xdr:nvPicPr>
        <xdr:cNvPr id="23" name="Picture 88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91225" y="1842135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85725</xdr:colOff>
      <xdr:row>117</xdr:row>
      <xdr:rowOff>0</xdr:rowOff>
    </xdr:from>
    <xdr:ext cx="615315" cy="0"/>
    <xdr:pic>
      <xdr:nvPicPr>
        <xdr:cNvPr id="24" name="Picture 9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238625" y="1842135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117</xdr:row>
      <xdr:rowOff>0</xdr:rowOff>
    </xdr:from>
    <xdr:ext cx="0" cy="142875"/>
    <xdr:pic>
      <xdr:nvPicPr>
        <xdr:cNvPr id="25" name="Picture 11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19800" y="184213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117</xdr:row>
      <xdr:rowOff>0</xdr:rowOff>
    </xdr:from>
    <xdr:ext cx="0" cy="114300"/>
    <xdr:pic>
      <xdr:nvPicPr>
        <xdr:cNvPr id="26" name="Picture 140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953625" y="1842135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117</xdr:row>
      <xdr:rowOff>0</xdr:rowOff>
    </xdr:from>
    <xdr:ext cx="0" cy="142875"/>
    <xdr:pic>
      <xdr:nvPicPr>
        <xdr:cNvPr id="27" name="Picture 14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953625" y="1842135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117</xdr:row>
      <xdr:rowOff>0</xdr:rowOff>
    </xdr:from>
    <xdr:ext cx="0" cy="152400"/>
    <xdr:pic>
      <xdr:nvPicPr>
        <xdr:cNvPr id="28" name="Picture 18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84213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28575</xdr:colOff>
      <xdr:row>117</xdr:row>
      <xdr:rowOff>0</xdr:rowOff>
    </xdr:from>
    <xdr:ext cx="672465" cy="0"/>
    <xdr:pic>
      <xdr:nvPicPr>
        <xdr:cNvPr id="29" name="Picture 38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181475" y="1842135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117</xdr:row>
      <xdr:rowOff>0</xdr:rowOff>
    </xdr:from>
    <xdr:ext cx="0" cy="152400"/>
    <xdr:pic>
      <xdr:nvPicPr>
        <xdr:cNvPr id="30" name="Picture 18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84213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115</xdr:row>
      <xdr:rowOff>0</xdr:rowOff>
    </xdr:from>
    <xdr:ext cx="0" cy="57150"/>
    <xdr:pic>
      <xdr:nvPicPr>
        <xdr:cNvPr id="32" name="Picture 88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91225" y="17897475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115</xdr:row>
      <xdr:rowOff>0</xdr:rowOff>
    </xdr:from>
    <xdr:ext cx="0" cy="142875"/>
    <xdr:pic>
      <xdr:nvPicPr>
        <xdr:cNvPr id="33" name="Picture 112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19800" y="178974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115</xdr:row>
      <xdr:rowOff>0</xdr:rowOff>
    </xdr:from>
    <xdr:ext cx="0" cy="152400"/>
    <xdr:pic>
      <xdr:nvPicPr>
        <xdr:cNvPr id="34" name="Picture 18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78974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115</xdr:row>
      <xdr:rowOff>0</xdr:rowOff>
    </xdr:from>
    <xdr:ext cx="0" cy="152400"/>
    <xdr:pic>
      <xdr:nvPicPr>
        <xdr:cNvPr id="35" name="Picture 185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67300" y="178974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2733675</xdr:colOff>
      <xdr:row>117</xdr:row>
      <xdr:rowOff>0</xdr:rowOff>
    </xdr:from>
    <xdr:ext cx="15240" cy="123825"/>
    <xdr:pic>
      <xdr:nvPicPr>
        <xdr:cNvPr id="36" name="Picture 82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9436" y="31672696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1838325</xdr:colOff>
      <xdr:row>117</xdr:row>
      <xdr:rowOff>0</xdr:rowOff>
    </xdr:from>
    <xdr:ext cx="0" cy="57150"/>
    <xdr:pic>
      <xdr:nvPicPr>
        <xdr:cNvPr id="37" name="Picture 88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34086" y="31672696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1866900</xdr:colOff>
      <xdr:row>117</xdr:row>
      <xdr:rowOff>0</xdr:rowOff>
    </xdr:from>
    <xdr:ext cx="0" cy="142875"/>
    <xdr:pic>
      <xdr:nvPicPr>
        <xdr:cNvPr id="38" name="Picture 112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362661" y="31672696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117</xdr:row>
      <xdr:rowOff>0</xdr:rowOff>
    </xdr:from>
    <xdr:ext cx="0" cy="152400"/>
    <xdr:pic>
      <xdr:nvPicPr>
        <xdr:cNvPr id="39" name="Picture 185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410161" y="31672696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914400</xdr:colOff>
      <xdr:row>117</xdr:row>
      <xdr:rowOff>0</xdr:rowOff>
    </xdr:from>
    <xdr:ext cx="0" cy="152400"/>
    <xdr:pic>
      <xdr:nvPicPr>
        <xdr:cNvPr id="40" name="Picture 18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410161" y="31672696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16518</xdr:colOff>
      <xdr:row>69</xdr:row>
      <xdr:rowOff>1971675</xdr:rowOff>
    </xdr:from>
    <xdr:to>
      <xdr:col>7</xdr:col>
      <xdr:colOff>93934</xdr:colOff>
      <xdr:row>69</xdr:row>
      <xdr:rowOff>4914901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618093" y="38014275"/>
          <a:ext cx="4265877" cy="2943226"/>
        </a:xfrm>
        <a:prstGeom prst="rect">
          <a:avLst/>
        </a:prstGeom>
      </xdr:spPr>
    </xdr:pic>
    <xdr:clientData/>
  </xdr:twoCellAnchor>
  <xdr:twoCellAnchor editAs="oneCell">
    <xdr:from>
      <xdr:col>6</xdr:col>
      <xdr:colOff>28576</xdr:colOff>
      <xdr:row>69</xdr:row>
      <xdr:rowOff>19534</xdr:rowOff>
    </xdr:from>
    <xdr:to>
      <xdr:col>6</xdr:col>
      <xdr:colOff>3067686</xdr:colOff>
      <xdr:row>69</xdr:row>
      <xdr:rowOff>1885809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30151" y="26184709"/>
          <a:ext cx="3028950" cy="1878975"/>
        </a:xfrm>
        <a:prstGeom prst="rect">
          <a:avLst/>
        </a:prstGeom>
      </xdr:spPr>
    </xdr:pic>
    <xdr:clientData/>
  </xdr:twoCellAnchor>
  <xdr:twoCellAnchor editAs="oneCell">
    <xdr:from>
      <xdr:col>7</xdr:col>
      <xdr:colOff>90205</xdr:colOff>
      <xdr:row>13</xdr:row>
      <xdr:rowOff>276225</xdr:rowOff>
    </xdr:from>
    <xdr:to>
      <xdr:col>11</xdr:col>
      <xdr:colOff>586928</xdr:colOff>
      <xdr:row>15</xdr:row>
      <xdr:rowOff>436409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63880" y="7572375"/>
          <a:ext cx="3232937" cy="3304069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80</xdr:row>
      <xdr:rowOff>18635</xdr:rowOff>
    </xdr:from>
    <xdr:to>
      <xdr:col>18</xdr:col>
      <xdr:colOff>38101</xdr:colOff>
      <xdr:row>80</xdr:row>
      <xdr:rowOff>1005949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68926" y="44500385"/>
          <a:ext cx="7486650" cy="97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23"/>
  <sheetViews>
    <sheetView tabSelected="1" zoomScale="85" zoomScaleNormal="85" workbookViewId="0">
      <selection activeCell="C7" sqref="C7"/>
    </sheetView>
  </sheetViews>
  <sheetFormatPr defaultRowHeight="16.2"/>
  <cols>
    <col min="1" max="1" width="11.6640625" customWidth="1"/>
    <col min="2" max="2" width="30.6640625" customWidth="1"/>
    <col min="3" max="3" width="56.109375" customWidth="1"/>
    <col min="4" max="4" width="46.5546875" customWidth="1"/>
    <col min="5" max="5" width="37.77734375" customWidth="1"/>
    <col min="6" max="6" width="15.77734375" customWidth="1"/>
    <col min="7" max="7" width="54.77734375" customWidth="1"/>
  </cols>
  <sheetData>
    <row r="2" spans="1:7">
      <c r="A2" s="11" t="s">
        <v>0</v>
      </c>
      <c r="B2" s="11" t="s">
        <v>1</v>
      </c>
      <c r="C2" s="11" t="s">
        <v>2</v>
      </c>
      <c r="D2" s="1"/>
      <c r="E2" s="1"/>
      <c r="F2" s="1"/>
      <c r="G2" s="1"/>
    </row>
    <row r="3" spans="1:7" ht="27.6">
      <c r="A3" s="61" t="s">
        <v>197</v>
      </c>
      <c r="B3" s="4" t="s">
        <v>223</v>
      </c>
      <c r="C3" s="61" t="s">
        <v>198</v>
      </c>
      <c r="D3" s="1"/>
      <c r="E3" s="1"/>
      <c r="F3" s="1"/>
      <c r="G3" s="1"/>
    </row>
    <row r="5" spans="1:7">
      <c r="A5" s="2" t="s">
        <v>3</v>
      </c>
      <c r="B5" s="2" t="s">
        <v>4</v>
      </c>
      <c r="C5" s="2" t="s">
        <v>5</v>
      </c>
      <c r="D5" s="2" t="s">
        <v>6</v>
      </c>
      <c r="E5" s="2" t="s">
        <v>191</v>
      </c>
      <c r="F5" s="2" t="s">
        <v>8</v>
      </c>
      <c r="G5" s="2" t="s">
        <v>9</v>
      </c>
    </row>
    <row r="6" spans="1:7">
      <c r="A6" s="21">
        <v>1</v>
      </c>
      <c r="B6" s="14" t="s">
        <v>10</v>
      </c>
      <c r="C6" s="3" t="s">
        <v>11</v>
      </c>
      <c r="D6" s="4" t="s">
        <v>12</v>
      </c>
      <c r="E6" s="5"/>
      <c r="F6" s="22" t="s">
        <v>190</v>
      </c>
      <c r="G6" s="83"/>
    </row>
    <row r="7" spans="1:7" ht="63" customHeight="1">
      <c r="A7" s="105">
        <f>A6+1</f>
        <v>2</v>
      </c>
      <c r="B7" s="108" t="s">
        <v>13</v>
      </c>
      <c r="C7" s="68" t="s">
        <v>111</v>
      </c>
      <c r="D7" s="102" t="s">
        <v>216</v>
      </c>
      <c r="E7" s="50"/>
      <c r="F7" s="27" t="s">
        <v>190</v>
      </c>
      <c r="G7" s="70"/>
    </row>
    <row r="8" spans="1:7" ht="63.75" customHeight="1">
      <c r="A8" s="106"/>
      <c r="B8" s="109"/>
      <c r="C8" s="68" t="s">
        <v>112</v>
      </c>
      <c r="D8" s="103"/>
      <c r="E8" s="50"/>
      <c r="F8" s="27" t="s">
        <v>190</v>
      </c>
      <c r="G8" s="73"/>
    </row>
    <row r="9" spans="1:7" ht="67.5" customHeight="1">
      <c r="A9" s="106"/>
      <c r="B9" s="109"/>
      <c r="C9" s="68" t="s">
        <v>113</v>
      </c>
      <c r="D9" s="103"/>
      <c r="E9" s="50"/>
      <c r="F9" s="27" t="s">
        <v>190</v>
      </c>
      <c r="G9" s="70"/>
    </row>
    <row r="10" spans="1:7" ht="62.25" customHeight="1">
      <c r="A10" s="107"/>
      <c r="B10" s="110"/>
      <c r="C10" s="68" t="s">
        <v>114</v>
      </c>
      <c r="D10" s="103"/>
      <c r="E10" s="50"/>
      <c r="F10" s="27" t="s">
        <v>190</v>
      </c>
      <c r="G10" s="73"/>
    </row>
    <row r="11" spans="1:7" ht="70.05" customHeight="1">
      <c r="A11" s="21">
        <v>3</v>
      </c>
      <c r="B11" s="20" t="s">
        <v>14</v>
      </c>
      <c r="C11" s="3" t="s">
        <v>117</v>
      </c>
      <c r="D11" s="4" t="s">
        <v>64</v>
      </c>
      <c r="E11" s="6"/>
      <c r="F11" s="27" t="s">
        <v>190</v>
      </c>
      <c r="G11" s="13"/>
    </row>
    <row r="12" spans="1:7" ht="55.2">
      <c r="A12" s="21">
        <v>4</v>
      </c>
      <c r="B12" s="14" t="s">
        <v>15</v>
      </c>
      <c r="C12" s="3" t="s">
        <v>65</v>
      </c>
      <c r="D12" s="4" t="s">
        <v>166</v>
      </c>
      <c r="E12" s="6"/>
      <c r="F12" s="82" t="s">
        <v>190</v>
      </c>
      <c r="G12" s="95" t="s">
        <v>217</v>
      </c>
    </row>
    <row r="13" spans="1:7" ht="124.2">
      <c r="A13" s="21">
        <v>5</v>
      </c>
      <c r="B13" s="14" t="s">
        <v>16</v>
      </c>
      <c r="C13" s="3" t="s">
        <v>66</v>
      </c>
      <c r="D13" s="28" t="s">
        <v>116</v>
      </c>
      <c r="E13" s="6"/>
      <c r="F13" s="82" t="s">
        <v>190</v>
      </c>
      <c r="G13" s="95" t="s">
        <v>217</v>
      </c>
    </row>
    <row r="14" spans="1:7" ht="213.45" customHeight="1">
      <c r="A14" s="21">
        <v>6</v>
      </c>
      <c r="B14" s="14" t="s">
        <v>115</v>
      </c>
      <c r="C14" s="72" t="s">
        <v>115</v>
      </c>
      <c r="D14" s="38" t="s">
        <v>189</v>
      </c>
      <c r="E14" s="59" t="s">
        <v>220</v>
      </c>
      <c r="F14" s="82" t="s">
        <v>190</v>
      </c>
      <c r="G14" s="84" t="s">
        <v>221</v>
      </c>
    </row>
    <row r="15" spans="1:7" ht="41.4">
      <c r="A15" s="105">
        <v>7</v>
      </c>
      <c r="B15" s="108" t="s">
        <v>17</v>
      </c>
      <c r="C15" s="3" t="s">
        <v>18</v>
      </c>
      <c r="D15" s="28" t="s">
        <v>179</v>
      </c>
      <c r="E15" s="6"/>
      <c r="F15" s="22" t="s">
        <v>190</v>
      </c>
      <c r="G15" s="85" t="s">
        <v>178</v>
      </c>
    </row>
    <row r="16" spans="1:7" ht="41.4">
      <c r="A16" s="107"/>
      <c r="B16" s="107"/>
      <c r="C16" s="9" t="s">
        <v>97</v>
      </c>
      <c r="D16" s="38" t="s">
        <v>180</v>
      </c>
      <c r="E16" s="50"/>
      <c r="F16" s="22" t="s">
        <v>190</v>
      </c>
      <c r="G16" s="86" t="s">
        <v>193</v>
      </c>
    </row>
    <row r="17" spans="1:8" ht="41.4">
      <c r="A17" s="21">
        <v>8</v>
      </c>
      <c r="B17" s="14" t="s">
        <v>94</v>
      </c>
      <c r="C17" s="9" t="s">
        <v>96</v>
      </c>
      <c r="D17" s="38" t="s">
        <v>110</v>
      </c>
      <c r="E17" s="7"/>
      <c r="F17" s="82" t="s">
        <v>190</v>
      </c>
      <c r="G17" s="85" t="s">
        <v>195</v>
      </c>
    </row>
    <row r="18" spans="1:8" ht="69">
      <c r="A18" s="105">
        <v>9</v>
      </c>
      <c r="B18" s="111" t="s">
        <v>93</v>
      </c>
      <c r="C18" s="9" t="s">
        <v>108</v>
      </c>
      <c r="D18" s="28" t="s">
        <v>100</v>
      </c>
      <c r="E18" s="6"/>
      <c r="F18" s="82" t="s">
        <v>190</v>
      </c>
      <c r="G18" s="86" t="s">
        <v>218</v>
      </c>
    </row>
    <row r="19" spans="1:8" ht="110.4">
      <c r="A19" s="106"/>
      <c r="B19" s="112"/>
      <c r="C19" s="9" t="s">
        <v>95</v>
      </c>
      <c r="D19" s="38" t="s">
        <v>99</v>
      </c>
      <c r="E19" s="6"/>
      <c r="F19" s="82" t="s">
        <v>190</v>
      </c>
      <c r="G19" s="86" t="s">
        <v>219</v>
      </c>
    </row>
    <row r="20" spans="1:8" ht="151.80000000000001">
      <c r="A20" s="106"/>
      <c r="B20" s="112"/>
      <c r="C20" s="68" t="s">
        <v>109</v>
      </c>
      <c r="D20" s="38" t="s">
        <v>149</v>
      </c>
      <c r="E20" s="50"/>
      <c r="F20" s="27" t="s">
        <v>190</v>
      </c>
      <c r="G20" s="71" t="s">
        <v>148</v>
      </c>
    </row>
    <row r="21" spans="1:8">
      <c r="A21" s="113"/>
      <c r="B21" s="113"/>
      <c r="C21" s="9" t="s">
        <v>107</v>
      </c>
      <c r="D21" s="38"/>
      <c r="E21" s="6"/>
      <c r="F21" s="27" t="s">
        <v>102</v>
      </c>
      <c r="G21" s="41" t="s">
        <v>106</v>
      </c>
    </row>
    <row r="22" spans="1:8" ht="27.6">
      <c r="A22" s="105">
        <v>10</v>
      </c>
      <c r="B22" s="111" t="s">
        <v>101</v>
      </c>
      <c r="C22" s="9" t="s">
        <v>104</v>
      </c>
      <c r="D22" s="28" t="s">
        <v>100</v>
      </c>
      <c r="E22" s="6"/>
      <c r="F22" s="82" t="s">
        <v>190</v>
      </c>
      <c r="G22" s="86" t="s">
        <v>196</v>
      </c>
    </row>
    <row r="23" spans="1:8" ht="88.2" customHeight="1">
      <c r="A23" s="106"/>
      <c r="B23" s="112"/>
      <c r="C23" s="9" t="s">
        <v>105</v>
      </c>
      <c r="D23" s="38" t="s">
        <v>100</v>
      </c>
      <c r="E23" s="50"/>
      <c r="F23" s="82" t="s">
        <v>190</v>
      </c>
      <c r="G23" s="87" t="s">
        <v>222</v>
      </c>
    </row>
    <row r="24" spans="1:8">
      <c r="A24" s="113"/>
      <c r="B24" s="113"/>
      <c r="C24" s="9" t="s">
        <v>103</v>
      </c>
      <c r="D24" s="38" t="s">
        <v>99</v>
      </c>
      <c r="E24" s="6"/>
      <c r="F24" s="92"/>
      <c r="G24" s="93" t="s">
        <v>213</v>
      </c>
      <c r="H24" s="91"/>
    </row>
    <row r="25" spans="1:8" ht="25.5" customHeight="1">
      <c r="A25" s="105">
        <v>11</v>
      </c>
      <c r="B25" s="108" t="s">
        <v>19</v>
      </c>
      <c r="C25" s="9" t="s">
        <v>81</v>
      </c>
      <c r="D25" s="102" t="s">
        <v>100</v>
      </c>
      <c r="E25" s="52"/>
      <c r="F25" s="27" t="s">
        <v>190</v>
      </c>
      <c r="G25" s="53"/>
    </row>
    <row r="26" spans="1:8" ht="25.5" customHeight="1">
      <c r="A26" s="106"/>
      <c r="B26" s="106"/>
      <c r="C26" s="9" t="s">
        <v>82</v>
      </c>
      <c r="D26" s="103"/>
      <c r="E26" s="52"/>
      <c r="F26" s="27" t="s">
        <v>190</v>
      </c>
      <c r="G26" s="53"/>
    </row>
    <row r="27" spans="1:8" ht="69">
      <c r="A27" s="106"/>
      <c r="B27" s="106"/>
      <c r="C27" s="9" t="s">
        <v>85</v>
      </c>
      <c r="D27" s="103"/>
      <c r="E27" s="52"/>
      <c r="F27" s="82" t="s">
        <v>190</v>
      </c>
      <c r="G27" s="86" t="s">
        <v>218</v>
      </c>
    </row>
    <row r="28" spans="1:8" ht="25.5" customHeight="1">
      <c r="A28" s="106"/>
      <c r="B28" s="106"/>
      <c r="C28" s="9" t="s">
        <v>73</v>
      </c>
      <c r="D28" s="103"/>
      <c r="E28" s="52"/>
      <c r="F28" s="22" t="s">
        <v>190</v>
      </c>
      <c r="G28" s="55" t="s">
        <v>210</v>
      </c>
    </row>
    <row r="29" spans="1:8" ht="25.5" customHeight="1">
      <c r="A29" s="106"/>
      <c r="B29" s="106"/>
      <c r="C29" s="9" t="s">
        <v>80</v>
      </c>
      <c r="D29" s="103"/>
      <c r="E29" s="52"/>
      <c r="F29" s="27" t="s">
        <v>190</v>
      </c>
      <c r="G29" s="53"/>
    </row>
    <row r="30" spans="1:8" ht="25.5" customHeight="1">
      <c r="A30" s="106"/>
      <c r="B30" s="106"/>
      <c r="C30" s="9" t="s">
        <v>76</v>
      </c>
      <c r="D30" s="103"/>
      <c r="E30" s="52"/>
      <c r="F30" s="22" t="s">
        <v>190</v>
      </c>
      <c r="G30" s="88"/>
    </row>
    <row r="31" spans="1:8" ht="25.5" customHeight="1">
      <c r="A31" s="106"/>
      <c r="B31" s="106"/>
      <c r="C31" s="9" t="s">
        <v>77</v>
      </c>
      <c r="D31" s="103"/>
      <c r="E31" s="52"/>
      <c r="F31" s="22" t="s">
        <v>190</v>
      </c>
      <c r="G31" s="88"/>
    </row>
    <row r="32" spans="1:8">
      <c r="A32" s="106"/>
      <c r="B32" s="106"/>
      <c r="C32" s="9" t="s">
        <v>78</v>
      </c>
      <c r="D32" s="103"/>
      <c r="E32" s="52"/>
      <c r="F32" s="82" t="s">
        <v>190</v>
      </c>
      <c r="G32" s="86" t="s">
        <v>196</v>
      </c>
    </row>
    <row r="33" spans="1:7" ht="25.5" customHeight="1">
      <c r="A33" s="117"/>
      <c r="B33" s="117"/>
      <c r="C33" s="56" t="s">
        <v>79</v>
      </c>
      <c r="D33" s="103"/>
      <c r="E33" s="52"/>
      <c r="F33" s="22" t="s">
        <v>190</v>
      </c>
      <c r="G33" s="88"/>
    </row>
    <row r="34" spans="1:7" ht="25.5" customHeight="1">
      <c r="A34" s="117"/>
      <c r="B34" s="117"/>
      <c r="C34" s="56" t="s">
        <v>83</v>
      </c>
      <c r="D34" s="103"/>
      <c r="E34" s="52"/>
      <c r="F34" s="22" t="s">
        <v>190</v>
      </c>
      <c r="G34" s="88"/>
    </row>
    <row r="35" spans="1:7" ht="91.8" customHeight="1">
      <c r="A35" s="117"/>
      <c r="B35" s="117"/>
      <c r="C35" s="56" t="s">
        <v>98</v>
      </c>
      <c r="D35" s="103"/>
      <c r="E35" s="52"/>
      <c r="F35" s="82" t="s">
        <v>190</v>
      </c>
      <c r="G35" s="87" t="s">
        <v>222</v>
      </c>
    </row>
    <row r="36" spans="1:7" ht="25.5" customHeight="1">
      <c r="A36" s="117"/>
      <c r="B36" s="117"/>
      <c r="C36" s="56" t="s">
        <v>74</v>
      </c>
      <c r="D36" s="104"/>
      <c r="E36" s="52"/>
      <c r="F36" s="27" t="s">
        <v>190</v>
      </c>
      <c r="G36" s="53"/>
    </row>
    <row r="37" spans="1:7">
      <c r="A37" s="113"/>
      <c r="B37" s="113"/>
      <c r="C37" s="3" t="s">
        <v>72</v>
      </c>
      <c r="D37" s="4" t="s">
        <v>63</v>
      </c>
      <c r="E37" s="7"/>
      <c r="F37" s="22" t="s">
        <v>190</v>
      </c>
      <c r="G37" s="88"/>
    </row>
    <row r="38" spans="1:7" ht="96.6">
      <c r="A38" s="21">
        <v>12</v>
      </c>
      <c r="B38" s="14" t="s">
        <v>20</v>
      </c>
      <c r="C38" s="3"/>
      <c r="D38" s="28" t="s">
        <v>71</v>
      </c>
      <c r="E38" s="7"/>
      <c r="F38" s="27" t="s">
        <v>190</v>
      </c>
      <c r="G38" s="35"/>
    </row>
    <row r="39" spans="1:7">
      <c r="A39" s="21">
        <v>13</v>
      </c>
      <c r="B39" s="14" t="s">
        <v>21</v>
      </c>
      <c r="C39" s="3"/>
      <c r="D39" s="4"/>
      <c r="E39" s="5"/>
      <c r="F39" s="27" t="s">
        <v>190</v>
      </c>
      <c r="G39" s="89"/>
    </row>
    <row r="40" spans="1:7" ht="69">
      <c r="A40" s="21">
        <v>14</v>
      </c>
      <c r="B40" s="14" t="s">
        <v>22</v>
      </c>
      <c r="C40" s="3" t="s">
        <v>67</v>
      </c>
      <c r="D40" s="4" t="s">
        <v>199</v>
      </c>
      <c r="E40" s="12"/>
      <c r="F40" s="27" t="s">
        <v>190</v>
      </c>
      <c r="G40" s="86"/>
    </row>
    <row r="41" spans="1:7" ht="96.6">
      <c r="A41" s="105">
        <v>15</v>
      </c>
      <c r="B41" s="108" t="s">
        <v>23</v>
      </c>
      <c r="C41" s="68" t="s">
        <v>24</v>
      </c>
      <c r="D41" s="38" t="s">
        <v>147</v>
      </c>
      <c r="E41" s="65"/>
      <c r="F41" s="27" t="s">
        <v>190</v>
      </c>
      <c r="G41" s="51" t="s">
        <v>209</v>
      </c>
    </row>
    <row r="42" spans="1:7" ht="179.4">
      <c r="A42" s="113"/>
      <c r="B42" s="113"/>
      <c r="C42" s="9" t="s">
        <v>25</v>
      </c>
      <c r="D42" s="10" t="s">
        <v>146</v>
      </c>
      <c r="E42" s="65"/>
      <c r="F42" s="27" t="s">
        <v>190</v>
      </c>
      <c r="G42" s="51" t="s">
        <v>150</v>
      </c>
    </row>
    <row r="43" spans="1:7">
      <c r="A43" s="105">
        <v>16</v>
      </c>
      <c r="B43" s="111" t="s">
        <v>26</v>
      </c>
      <c r="C43" s="69" t="s">
        <v>156</v>
      </c>
      <c r="D43" s="38" t="s">
        <v>155</v>
      </c>
      <c r="E43" s="65"/>
      <c r="F43" s="27" t="s">
        <v>190</v>
      </c>
      <c r="G43" s="88"/>
    </row>
    <row r="44" spans="1:7" ht="151.80000000000001">
      <c r="A44" s="106"/>
      <c r="B44" s="112"/>
      <c r="C44" s="75" t="s">
        <v>165</v>
      </c>
      <c r="D44" s="38" t="s">
        <v>211</v>
      </c>
      <c r="E44" s="65"/>
      <c r="F44" s="27" t="s">
        <v>190</v>
      </c>
      <c r="G44" s="53"/>
    </row>
    <row r="45" spans="1:7" ht="151.80000000000001">
      <c r="A45" s="106"/>
      <c r="B45" s="112"/>
      <c r="C45" s="75" t="s">
        <v>162</v>
      </c>
      <c r="D45" s="38" t="s">
        <v>212</v>
      </c>
      <c r="E45" s="65"/>
      <c r="F45" s="27" t="s">
        <v>190</v>
      </c>
      <c r="G45" s="53"/>
    </row>
    <row r="46" spans="1:7">
      <c r="A46" s="113"/>
      <c r="B46" s="113"/>
      <c r="C46" s="3" t="s">
        <v>87</v>
      </c>
      <c r="D46" s="4"/>
      <c r="E46" s="5"/>
      <c r="F46" s="27" t="s">
        <v>102</v>
      </c>
      <c r="G46" s="41" t="s">
        <v>106</v>
      </c>
    </row>
    <row r="47" spans="1:7" ht="18" customHeight="1">
      <c r="A47" s="105">
        <v>17</v>
      </c>
      <c r="B47" s="111" t="s">
        <v>27</v>
      </c>
      <c r="C47" s="74" t="s">
        <v>157</v>
      </c>
      <c r="D47" s="102" t="s">
        <v>187</v>
      </c>
      <c r="E47" s="65"/>
      <c r="F47" s="27" t="s">
        <v>190</v>
      </c>
      <c r="G47" s="99" t="s">
        <v>161</v>
      </c>
    </row>
    <row r="48" spans="1:7">
      <c r="A48" s="106"/>
      <c r="B48" s="112"/>
      <c r="C48" s="74" t="s">
        <v>158</v>
      </c>
      <c r="D48" s="103"/>
      <c r="E48" s="65"/>
      <c r="F48" s="27" t="s">
        <v>190</v>
      </c>
      <c r="G48" s="100"/>
    </row>
    <row r="49" spans="1:7">
      <c r="A49" s="106"/>
      <c r="B49" s="112"/>
      <c r="C49" s="76" t="s">
        <v>159</v>
      </c>
      <c r="D49" s="103"/>
      <c r="E49" s="65"/>
      <c r="F49" s="27" t="s">
        <v>190</v>
      </c>
      <c r="G49" s="100"/>
    </row>
    <row r="50" spans="1:7">
      <c r="A50" s="113"/>
      <c r="B50" s="113"/>
      <c r="C50" s="76" t="s">
        <v>160</v>
      </c>
      <c r="D50" s="104"/>
      <c r="E50" s="65"/>
      <c r="F50" s="27" t="s">
        <v>190</v>
      </c>
      <c r="G50" s="101"/>
    </row>
    <row r="51" spans="1:7" ht="69">
      <c r="A51" s="105">
        <v>18</v>
      </c>
      <c r="B51" s="115" t="s">
        <v>28</v>
      </c>
      <c r="C51" s="18" t="s">
        <v>29</v>
      </c>
      <c r="D51" s="36" t="s">
        <v>144</v>
      </c>
      <c r="E51" s="16"/>
      <c r="F51" s="27" t="s">
        <v>190</v>
      </c>
      <c r="G51" s="61" t="s">
        <v>188</v>
      </c>
    </row>
    <row r="52" spans="1:7" ht="55.2">
      <c r="A52" s="106"/>
      <c r="B52" s="116"/>
      <c r="C52" s="37" t="s">
        <v>30</v>
      </c>
      <c r="D52" s="36" t="s">
        <v>214</v>
      </c>
      <c r="E52" s="16"/>
      <c r="F52" s="27" t="s">
        <v>190</v>
      </c>
      <c r="G52" s="61" t="s">
        <v>186</v>
      </c>
    </row>
    <row r="53" spans="1:7" ht="27.6">
      <c r="A53" s="106"/>
      <c r="B53" s="112"/>
      <c r="C53" s="114" t="s">
        <v>31</v>
      </c>
      <c r="D53" s="66" t="s">
        <v>132</v>
      </c>
      <c r="E53" s="63"/>
      <c r="F53" s="27" t="s">
        <v>190</v>
      </c>
      <c r="G53" s="55" t="s">
        <v>32</v>
      </c>
    </row>
    <row r="54" spans="1:7" ht="27.6">
      <c r="A54" s="106"/>
      <c r="B54" s="112"/>
      <c r="C54" s="114"/>
      <c r="D54" s="66" t="s">
        <v>133</v>
      </c>
      <c r="E54" s="63"/>
      <c r="F54" s="27" t="s">
        <v>190</v>
      </c>
      <c r="G54" s="55" t="s">
        <v>32</v>
      </c>
    </row>
    <row r="55" spans="1:7" ht="27.6">
      <c r="A55" s="106"/>
      <c r="B55" s="112"/>
      <c r="C55" s="114"/>
      <c r="D55" s="66" t="s">
        <v>136</v>
      </c>
      <c r="E55" s="63"/>
      <c r="F55" s="27" t="s">
        <v>190</v>
      </c>
      <c r="G55" s="55" t="s">
        <v>32</v>
      </c>
    </row>
    <row r="56" spans="1:7" ht="27.6">
      <c r="A56" s="106"/>
      <c r="B56" s="112"/>
      <c r="C56" s="114"/>
      <c r="D56" s="66" t="s">
        <v>134</v>
      </c>
      <c r="E56" s="63"/>
      <c r="F56" s="27" t="s">
        <v>190</v>
      </c>
      <c r="G56" s="55" t="s">
        <v>32</v>
      </c>
    </row>
    <row r="57" spans="1:7" ht="27.6">
      <c r="A57" s="106"/>
      <c r="B57" s="112"/>
      <c r="C57" s="9" t="s">
        <v>88</v>
      </c>
      <c r="D57" s="66" t="s">
        <v>135</v>
      </c>
      <c r="E57" s="63"/>
      <c r="F57" s="27" t="s">
        <v>190</v>
      </c>
      <c r="G57" s="55" t="s">
        <v>89</v>
      </c>
    </row>
    <row r="58" spans="1:7" ht="27.6">
      <c r="A58" s="106"/>
      <c r="B58" s="112"/>
      <c r="C58" s="114" t="s">
        <v>140</v>
      </c>
      <c r="D58" s="62" t="s">
        <v>138</v>
      </c>
      <c r="E58" s="63"/>
      <c r="F58" s="27" t="s">
        <v>190</v>
      </c>
      <c r="G58" s="55" t="s">
        <v>137</v>
      </c>
    </row>
    <row r="59" spans="1:7">
      <c r="A59" s="106"/>
      <c r="B59" s="112"/>
      <c r="C59" s="114"/>
      <c r="D59" s="81" t="s">
        <v>184</v>
      </c>
      <c r="E59" s="63"/>
      <c r="F59" s="27" t="s">
        <v>190</v>
      </c>
      <c r="G59" s="54" t="s">
        <v>185</v>
      </c>
    </row>
    <row r="60" spans="1:7" ht="27.6">
      <c r="A60" s="106"/>
      <c r="B60" s="112"/>
      <c r="C60" s="114"/>
      <c r="D60" s="64" t="s">
        <v>139</v>
      </c>
      <c r="E60" s="50"/>
      <c r="F60" s="27" t="s">
        <v>190</v>
      </c>
      <c r="G60" s="55" t="s">
        <v>90</v>
      </c>
    </row>
    <row r="61" spans="1:7" ht="27.6">
      <c r="A61" s="106"/>
      <c r="B61" s="112"/>
      <c r="C61" s="114" t="s">
        <v>141</v>
      </c>
      <c r="D61" s="62" t="s">
        <v>151</v>
      </c>
      <c r="E61" s="63"/>
      <c r="F61" s="27" t="s">
        <v>190</v>
      </c>
      <c r="G61" s="55" t="s">
        <v>91</v>
      </c>
    </row>
    <row r="62" spans="1:7" ht="27.6">
      <c r="A62" s="106"/>
      <c r="B62" s="112"/>
      <c r="C62" s="114"/>
      <c r="D62" s="64" t="s">
        <v>152</v>
      </c>
      <c r="E62" s="63"/>
      <c r="F62" s="27" t="s">
        <v>190</v>
      </c>
      <c r="G62" s="55" t="s">
        <v>92</v>
      </c>
    </row>
    <row r="63" spans="1:7" ht="27.6">
      <c r="A63" s="106"/>
      <c r="B63" s="112"/>
      <c r="C63" s="114"/>
      <c r="D63" s="64" t="s">
        <v>153</v>
      </c>
      <c r="E63" s="63"/>
      <c r="F63" s="27" t="s">
        <v>190</v>
      </c>
      <c r="G63" s="55" t="s">
        <v>142</v>
      </c>
    </row>
    <row r="64" spans="1:7" ht="27.6">
      <c r="A64" s="106"/>
      <c r="B64" s="112"/>
      <c r="C64" s="114"/>
      <c r="D64" s="64" t="s">
        <v>154</v>
      </c>
      <c r="E64" s="50"/>
      <c r="F64" s="27" t="s">
        <v>190</v>
      </c>
      <c r="G64" s="55" t="s">
        <v>143</v>
      </c>
    </row>
    <row r="65" spans="1:7" ht="27.6">
      <c r="A65" s="21">
        <v>19</v>
      </c>
      <c r="B65" s="8" t="s">
        <v>33</v>
      </c>
      <c r="C65" s="9" t="s">
        <v>34</v>
      </c>
      <c r="D65" s="17" t="s">
        <v>200</v>
      </c>
      <c r="E65" s="6"/>
      <c r="F65" s="27" t="s">
        <v>190</v>
      </c>
      <c r="G65" s="13"/>
    </row>
    <row r="66" spans="1:7">
      <c r="A66" s="119">
        <v>20</v>
      </c>
      <c r="B66" s="120" t="s">
        <v>35</v>
      </c>
      <c r="C66" s="9" t="s">
        <v>36</v>
      </c>
      <c r="D66" s="10" t="s">
        <v>37</v>
      </c>
      <c r="E66" s="6"/>
      <c r="F66" s="27" t="s">
        <v>190</v>
      </c>
      <c r="G66" s="13"/>
    </row>
    <row r="67" spans="1:7">
      <c r="A67" s="119"/>
      <c r="B67" s="121"/>
      <c r="C67" s="9" t="s">
        <v>38</v>
      </c>
      <c r="D67" s="10" t="s">
        <v>39</v>
      </c>
      <c r="E67" s="12"/>
      <c r="F67" s="27" t="s">
        <v>190</v>
      </c>
      <c r="G67" s="13"/>
    </row>
    <row r="68" spans="1:7">
      <c r="A68" s="29">
        <v>21</v>
      </c>
      <c r="B68" s="23" t="s">
        <v>62</v>
      </c>
      <c r="C68" s="24" t="s">
        <v>61</v>
      </c>
      <c r="D68" s="25"/>
      <c r="E68" s="26"/>
      <c r="F68" s="27" t="s">
        <v>190</v>
      </c>
      <c r="G68" s="35"/>
    </row>
    <row r="69" spans="1:7">
      <c r="A69" s="30">
        <v>22</v>
      </c>
      <c r="B69" s="31" t="s">
        <v>68</v>
      </c>
      <c r="C69" s="32" t="s">
        <v>68</v>
      </c>
      <c r="D69" s="34" t="s">
        <v>69</v>
      </c>
      <c r="E69" s="33"/>
      <c r="F69" s="27" t="s">
        <v>190</v>
      </c>
      <c r="G69" s="40"/>
    </row>
    <row r="70" spans="1:7" ht="394.5" customHeight="1">
      <c r="A70" s="30">
        <v>23</v>
      </c>
      <c r="B70" s="31" t="s">
        <v>70</v>
      </c>
      <c r="C70" s="32"/>
      <c r="D70" s="90" t="s">
        <v>145</v>
      </c>
      <c r="E70" s="33"/>
      <c r="F70" s="27" t="s">
        <v>190</v>
      </c>
      <c r="G70" s="40"/>
    </row>
    <row r="71" spans="1:7">
      <c r="A71" s="30">
        <v>24</v>
      </c>
      <c r="B71" s="31" t="s">
        <v>163</v>
      </c>
      <c r="C71" s="32" t="s">
        <v>164</v>
      </c>
      <c r="D71" s="94" t="s">
        <v>215</v>
      </c>
      <c r="E71" s="33"/>
      <c r="F71" s="27" t="s">
        <v>190</v>
      </c>
      <c r="G71" s="35"/>
    </row>
    <row r="72" spans="1:7">
      <c r="A72" s="122">
        <v>25</v>
      </c>
      <c r="B72" s="125" t="s">
        <v>167</v>
      </c>
      <c r="C72" s="77" t="s">
        <v>168</v>
      </c>
      <c r="D72" s="26" t="s">
        <v>169</v>
      </c>
      <c r="E72" s="78"/>
      <c r="F72" s="27" t="s">
        <v>190</v>
      </c>
      <c r="G72" s="79" t="s">
        <v>175</v>
      </c>
    </row>
    <row r="73" spans="1:7" ht="27.6">
      <c r="A73" s="123"/>
      <c r="B73" s="126"/>
      <c r="C73" s="77" t="s">
        <v>170</v>
      </c>
      <c r="D73" s="26" t="s">
        <v>176</v>
      </c>
      <c r="E73" s="78"/>
      <c r="F73" s="27" t="s">
        <v>190</v>
      </c>
      <c r="G73" s="35"/>
    </row>
    <row r="74" spans="1:7" ht="41.4">
      <c r="A74" s="123"/>
      <c r="B74" s="126"/>
      <c r="C74" s="24" t="s">
        <v>171</v>
      </c>
      <c r="D74" s="96" t="s">
        <v>194</v>
      </c>
      <c r="E74" s="78"/>
      <c r="F74" s="27" t="s">
        <v>190</v>
      </c>
      <c r="G74" s="79" t="s">
        <v>182</v>
      </c>
    </row>
    <row r="75" spans="1:7">
      <c r="A75" s="123"/>
      <c r="B75" s="126"/>
      <c r="C75" s="24" t="s">
        <v>172</v>
      </c>
      <c r="D75" s="97"/>
      <c r="E75" s="78"/>
      <c r="F75" s="27" t="s">
        <v>190</v>
      </c>
      <c r="G75" s="79" t="s">
        <v>177</v>
      </c>
    </row>
    <row r="76" spans="1:7" ht="41.4">
      <c r="A76" s="123"/>
      <c r="B76" s="126"/>
      <c r="C76" s="24" t="s">
        <v>173</v>
      </c>
      <c r="D76" s="97"/>
      <c r="E76" s="78"/>
      <c r="F76" s="27" t="s">
        <v>190</v>
      </c>
      <c r="G76" s="79" t="s">
        <v>192</v>
      </c>
    </row>
    <row r="77" spans="1:7">
      <c r="A77" s="124"/>
      <c r="B77" s="127"/>
      <c r="C77" s="24" t="s">
        <v>174</v>
      </c>
      <c r="D77" s="98"/>
      <c r="E77" s="78"/>
      <c r="F77" s="27" t="s">
        <v>190</v>
      </c>
      <c r="G77" s="79" t="s">
        <v>177</v>
      </c>
    </row>
    <row r="79" spans="1:7">
      <c r="A79" s="15" t="s">
        <v>40</v>
      </c>
    </row>
    <row r="80" spans="1:7">
      <c r="A80" s="2" t="s">
        <v>3</v>
      </c>
      <c r="B80" s="2" t="s">
        <v>4</v>
      </c>
      <c r="C80" s="2" t="s">
        <v>5</v>
      </c>
      <c r="D80" s="2" t="s">
        <v>6</v>
      </c>
      <c r="E80" s="2" t="s">
        <v>7</v>
      </c>
      <c r="F80" s="2" t="s">
        <v>8</v>
      </c>
      <c r="G80" s="2" t="s">
        <v>9</v>
      </c>
    </row>
    <row r="81" spans="1:7" ht="96.6">
      <c r="A81" s="19">
        <v>1</v>
      </c>
      <c r="B81" s="8" t="s">
        <v>41</v>
      </c>
      <c r="C81" s="9" t="s">
        <v>42</v>
      </c>
      <c r="D81" s="10" t="s">
        <v>203</v>
      </c>
      <c r="E81" s="6"/>
      <c r="F81" s="27" t="s">
        <v>190</v>
      </c>
      <c r="G81" s="39" t="s">
        <v>201</v>
      </c>
    </row>
    <row r="82" spans="1:7" ht="41.4">
      <c r="A82" s="19">
        <v>2</v>
      </c>
      <c r="B82" s="8" t="s">
        <v>43</v>
      </c>
      <c r="C82" s="9" t="s">
        <v>44</v>
      </c>
      <c r="D82" s="38" t="s">
        <v>204</v>
      </c>
      <c r="E82" s="6"/>
      <c r="F82" s="27" t="s">
        <v>190</v>
      </c>
      <c r="G82" s="10" t="s">
        <v>202</v>
      </c>
    </row>
    <row r="83" spans="1:7">
      <c r="A83" s="67">
        <v>3</v>
      </c>
      <c r="B83" s="8" t="s">
        <v>23</v>
      </c>
      <c r="C83" s="9" t="s">
        <v>45</v>
      </c>
      <c r="D83" s="10"/>
      <c r="E83" s="50"/>
      <c r="F83" s="27" t="s">
        <v>190</v>
      </c>
      <c r="G83" s="53"/>
    </row>
    <row r="84" spans="1:7" ht="27.6">
      <c r="A84" s="67">
        <v>4</v>
      </c>
      <c r="B84" s="8" t="s">
        <v>46</v>
      </c>
      <c r="C84" s="9" t="s">
        <v>47</v>
      </c>
      <c r="D84" s="10"/>
      <c r="E84" s="10"/>
      <c r="F84" s="27" t="s">
        <v>102</v>
      </c>
      <c r="G84" s="80" t="s">
        <v>183</v>
      </c>
    </row>
    <row r="86" spans="1:7">
      <c r="A86" s="15" t="s">
        <v>48</v>
      </c>
    </row>
    <row r="87" spans="1:7">
      <c r="A87" s="2" t="s">
        <v>3</v>
      </c>
      <c r="B87" s="2" t="s">
        <v>4</v>
      </c>
      <c r="C87" s="2" t="s">
        <v>5</v>
      </c>
      <c r="D87" s="2" t="s">
        <v>6</v>
      </c>
      <c r="E87" s="2" t="s">
        <v>7</v>
      </c>
      <c r="F87" s="2"/>
      <c r="G87" s="2" t="s">
        <v>9</v>
      </c>
    </row>
    <row r="88" spans="1:7" ht="41.4">
      <c r="A88" s="105">
        <v>1</v>
      </c>
      <c r="B88" s="111" t="s">
        <v>43</v>
      </c>
      <c r="C88" s="9" t="s">
        <v>44</v>
      </c>
      <c r="D88" s="38" t="s">
        <v>207</v>
      </c>
      <c r="E88" s="10"/>
      <c r="F88" s="27" t="s">
        <v>190</v>
      </c>
      <c r="G88" s="10" t="s">
        <v>205</v>
      </c>
    </row>
    <row r="89" spans="1:7" ht="41.4">
      <c r="A89" s="118"/>
      <c r="B89" s="118"/>
      <c r="C89" s="9" t="s">
        <v>49</v>
      </c>
      <c r="D89" s="38" t="s">
        <v>204</v>
      </c>
      <c r="E89" s="10"/>
      <c r="F89" s="27" t="s">
        <v>190</v>
      </c>
      <c r="G89" s="10" t="s">
        <v>206</v>
      </c>
    </row>
    <row r="90" spans="1:7">
      <c r="A90" s="19">
        <v>2</v>
      </c>
      <c r="B90" s="8" t="s">
        <v>50</v>
      </c>
      <c r="C90" s="9" t="s">
        <v>51</v>
      </c>
      <c r="D90" s="28" t="s">
        <v>75</v>
      </c>
      <c r="E90" s="10"/>
      <c r="F90" s="27" t="s">
        <v>190</v>
      </c>
      <c r="G90" s="10"/>
    </row>
    <row r="91" spans="1:7">
      <c r="A91" s="21">
        <v>3</v>
      </c>
      <c r="B91" s="8" t="s">
        <v>50</v>
      </c>
      <c r="C91" s="9" t="s">
        <v>86</v>
      </c>
      <c r="D91" s="28" t="s">
        <v>75</v>
      </c>
      <c r="E91" s="10"/>
      <c r="F91" s="27" t="s">
        <v>190</v>
      </c>
      <c r="G91" s="10"/>
    </row>
    <row r="92" spans="1:7" ht="27.6">
      <c r="A92" s="21">
        <v>4</v>
      </c>
      <c r="B92" s="8" t="s">
        <v>52</v>
      </c>
      <c r="C92" s="9" t="s">
        <v>53</v>
      </c>
      <c r="D92" s="28" t="s">
        <v>181</v>
      </c>
      <c r="E92" s="10"/>
      <c r="F92" s="27" t="s">
        <v>190</v>
      </c>
      <c r="G92" s="10"/>
    </row>
    <row r="93" spans="1:7" ht="27.6">
      <c r="A93" s="19">
        <v>5</v>
      </c>
      <c r="B93" s="8" t="s">
        <v>54</v>
      </c>
      <c r="C93" s="9" t="s">
        <v>47</v>
      </c>
      <c r="D93" s="10"/>
      <c r="E93" s="10"/>
      <c r="F93" s="27" t="s">
        <v>102</v>
      </c>
      <c r="G93" s="80" t="s">
        <v>183</v>
      </c>
    </row>
    <row r="95" spans="1:7">
      <c r="A95" s="15" t="s">
        <v>55</v>
      </c>
    </row>
    <row r="96" spans="1:7">
      <c r="A96" s="2" t="s">
        <v>3</v>
      </c>
      <c r="B96" s="2" t="s">
        <v>4</v>
      </c>
      <c r="C96" s="2" t="s">
        <v>5</v>
      </c>
      <c r="D96" s="2" t="s">
        <v>6</v>
      </c>
      <c r="E96" s="2" t="s">
        <v>7</v>
      </c>
      <c r="F96" s="2"/>
      <c r="G96" s="2" t="s">
        <v>9</v>
      </c>
    </row>
    <row r="97" spans="1:7" ht="41.4">
      <c r="A97" s="105">
        <v>1</v>
      </c>
      <c r="B97" s="111" t="s">
        <v>43</v>
      </c>
      <c r="C97" s="9" t="s">
        <v>44</v>
      </c>
      <c r="D97" s="38" t="s">
        <v>207</v>
      </c>
      <c r="E97" s="10"/>
      <c r="F97" s="27" t="s">
        <v>190</v>
      </c>
      <c r="G97" s="10" t="s">
        <v>205</v>
      </c>
    </row>
    <row r="98" spans="1:7" ht="41.4">
      <c r="A98" s="118"/>
      <c r="B98" s="118"/>
      <c r="C98" s="9" t="s">
        <v>49</v>
      </c>
      <c r="D98" s="38" t="s">
        <v>204</v>
      </c>
      <c r="E98" s="10"/>
      <c r="F98" s="27" t="s">
        <v>190</v>
      </c>
      <c r="G98" s="10" t="s">
        <v>206</v>
      </c>
    </row>
    <row r="99" spans="1:7" ht="96.6">
      <c r="A99" s="19">
        <v>2</v>
      </c>
      <c r="B99" s="8" t="s">
        <v>56</v>
      </c>
      <c r="C99" s="9" t="s">
        <v>57</v>
      </c>
      <c r="D99" s="28" t="s">
        <v>71</v>
      </c>
      <c r="E99" s="10"/>
      <c r="F99" s="27" t="s">
        <v>190</v>
      </c>
      <c r="G99" s="10"/>
    </row>
    <row r="100" spans="1:7" ht="27.6">
      <c r="A100" s="19">
        <v>3</v>
      </c>
      <c r="B100" s="8" t="s">
        <v>46</v>
      </c>
      <c r="C100" s="9" t="s">
        <v>47</v>
      </c>
      <c r="D100" s="10"/>
      <c r="E100" s="10"/>
      <c r="F100" s="27" t="s">
        <v>102</v>
      </c>
      <c r="G100" s="80" t="s">
        <v>183</v>
      </c>
    </row>
    <row r="102" spans="1:7">
      <c r="A102" s="15" t="s">
        <v>58</v>
      </c>
    </row>
    <row r="103" spans="1:7">
      <c r="A103" s="2" t="s">
        <v>3</v>
      </c>
      <c r="B103" s="2" t="s">
        <v>4</v>
      </c>
      <c r="C103" s="2" t="s">
        <v>5</v>
      </c>
      <c r="D103" s="2" t="s">
        <v>6</v>
      </c>
      <c r="E103" s="2" t="s">
        <v>7</v>
      </c>
      <c r="F103" s="2"/>
      <c r="G103" s="2" t="s">
        <v>9</v>
      </c>
    </row>
    <row r="104" spans="1:7">
      <c r="A104" s="19">
        <v>1</v>
      </c>
      <c r="B104" s="8" t="s">
        <v>59</v>
      </c>
      <c r="C104" s="9" t="s">
        <v>53</v>
      </c>
      <c r="D104" s="10"/>
      <c r="E104" s="10"/>
      <c r="F104" s="22" t="s">
        <v>190</v>
      </c>
      <c r="G104" s="10"/>
    </row>
    <row r="105" spans="1:7">
      <c r="A105" s="19">
        <v>2</v>
      </c>
      <c r="B105" s="8" t="s">
        <v>60</v>
      </c>
      <c r="C105" s="69" t="s">
        <v>208</v>
      </c>
      <c r="D105" s="10"/>
      <c r="E105" s="10"/>
      <c r="F105" s="27" t="s">
        <v>190</v>
      </c>
      <c r="G105" s="10"/>
    </row>
    <row r="106" spans="1:7" ht="27.6">
      <c r="A106" s="19">
        <v>3</v>
      </c>
      <c r="B106" s="8" t="s">
        <v>46</v>
      </c>
      <c r="C106" s="9" t="s">
        <v>47</v>
      </c>
      <c r="D106" s="10"/>
      <c r="E106" s="10"/>
      <c r="F106" s="27" t="s">
        <v>102</v>
      </c>
      <c r="G106" s="80" t="s">
        <v>183</v>
      </c>
    </row>
    <row r="108" spans="1:7">
      <c r="A108" s="15" t="s">
        <v>118</v>
      </c>
    </row>
    <row r="109" spans="1:7">
      <c r="A109" s="2" t="s">
        <v>3</v>
      </c>
      <c r="B109" s="2" t="s">
        <v>4</v>
      </c>
      <c r="C109" s="2" t="s">
        <v>5</v>
      </c>
      <c r="D109" s="2" t="s">
        <v>6</v>
      </c>
      <c r="E109" s="2" t="s">
        <v>7</v>
      </c>
      <c r="F109" s="2"/>
      <c r="G109" s="2" t="s">
        <v>9</v>
      </c>
    </row>
    <row r="110" spans="1:7">
      <c r="A110" s="48">
        <v>1</v>
      </c>
      <c r="B110" s="43" t="s">
        <v>121</v>
      </c>
      <c r="C110" s="44"/>
      <c r="D110" s="42"/>
      <c r="E110" s="42"/>
      <c r="F110" s="22" t="s">
        <v>190</v>
      </c>
      <c r="G110" s="10"/>
    </row>
    <row r="111" spans="1:7">
      <c r="A111" s="49">
        <v>2</v>
      </c>
      <c r="B111" s="46" t="s">
        <v>122</v>
      </c>
      <c r="C111" s="44"/>
      <c r="D111" s="47"/>
      <c r="E111" s="42"/>
      <c r="F111" s="22" t="s">
        <v>190</v>
      </c>
      <c r="G111" s="10"/>
    </row>
    <row r="112" spans="1:7">
      <c r="A112" s="49">
        <v>3</v>
      </c>
      <c r="B112" s="46" t="s">
        <v>123</v>
      </c>
      <c r="C112" s="44"/>
      <c r="D112" s="47"/>
      <c r="E112" s="42"/>
      <c r="F112" s="22" t="s">
        <v>190</v>
      </c>
      <c r="G112" s="10"/>
    </row>
    <row r="113" spans="1:7">
      <c r="A113" s="49">
        <v>4</v>
      </c>
      <c r="B113" s="46" t="s">
        <v>124</v>
      </c>
      <c r="C113" s="57"/>
      <c r="D113" s="58"/>
      <c r="E113" s="59"/>
      <c r="F113" s="22" t="s">
        <v>190</v>
      </c>
      <c r="G113" s="10"/>
    </row>
    <row r="114" spans="1:7">
      <c r="A114" s="49">
        <v>5</v>
      </c>
      <c r="B114" s="46" t="s">
        <v>125</v>
      </c>
      <c r="C114" s="44"/>
      <c r="D114" s="47"/>
      <c r="E114" s="42"/>
      <c r="F114" s="22" t="s">
        <v>190</v>
      </c>
      <c r="G114" s="10"/>
    </row>
    <row r="115" spans="1:7">
      <c r="A115" s="49">
        <v>6</v>
      </c>
      <c r="B115" s="46" t="s">
        <v>126</v>
      </c>
      <c r="C115" s="44"/>
      <c r="D115" s="47"/>
      <c r="E115" s="42"/>
      <c r="F115" s="22" t="s">
        <v>190</v>
      </c>
      <c r="G115" s="10"/>
    </row>
    <row r="116" spans="1:7">
      <c r="A116" s="49">
        <v>7</v>
      </c>
      <c r="B116" s="46" t="s">
        <v>127</v>
      </c>
      <c r="C116" s="44"/>
      <c r="D116" s="45" t="s">
        <v>128</v>
      </c>
      <c r="E116" s="42"/>
      <c r="F116" s="22" t="s">
        <v>190</v>
      </c>
      <c r="G116" s="10"/>
    </row>
    <row r="117" spans="1:7" ht="26.4">
      <c r="A117" s="49">
        <v>8</v>
      </c>
      <c r="B117" s="46" t="s">
        <v>129</v>
      </c>
      <c r="C117" s="44"/>
      <c r="D117" s="47" t="s">
        <v>130</v>
      </c>
      <c r="E117" s="42"/>
      <c r="F117" s="22" t="s">
        <v>190</v>
      </c>
      <c r="G117" s="10"/>
    </row>
    <row r="118" spans="1:7" ht="27.6">
      <c r="A118" s="48">
        <v>9</v>
      </c>
      <c r="B118" s="43" t="s">
        <v>131</v>
      </c>
      <c r="C118" s="9" t="s">
        <v>47</v>
      </c>
      <c r="D118" s="10"/>
      <c r="E118" s="10"/>
      <c r="F118" s="27" t="s">
        <v>102</v>
      </c>
      <c r="G118" s="80" t="s">
        <v>183</v>
      </c>
    </row>
    <row r="120" spans="1:7">
      <c r="A120" s="15" t="s">
        <v>84</v>
      </c>
    </row>
    <row r="121" spans="1:7">
      <c r="A121" s="2" t="s">
        <v>3</v>
      </c>
      <c r="B121" s="2" t="s">
        <v>4</v>
      </c>
      <c r="C121" s="2" t="s">
        <v>5</v>
      </c>
      <c r="D121" s="2" t="s">
        <v>6</v>
      </c>
      <c r="E121" s="2" t="s">
        <v>7</v>
      </c>
      <c r="F121" s="2"/>
      <c r="G121" s="2" t="s">
        <v>9</v>
      </c>
    </row>
    <row r="122" spans="1:7">
      <c r="A122" s="21">
        <v>1</v>
      </c>
      <c r="B122" s="8" t="s">
        <v>120</v>
      </c>
      <c r="C122" s="9"/>
      <c r="D122" s="60" t="s">
        <v>119</v>
      </c>
      <c r="E122" s="10"/>
      <c r="F122" s="22" t="s">
        <v>190</v>
      </c>
      <c r="G122" s="10"/>
    </row>
    <row r="123" spans="1:7" ht="27.6">
      <c r="A123" s="21">
        <v>2</v>
      </c>
      <c r="B123" s="8" t="s">
        <v>46</v>
      </c>
      <c r="C123" s="9" t="s">
        <v>47</v>
      </c>
      <c r="D123" s="10"/>
      <c r="E123" s="10"/>
      <c r="F123" s="27" t="s">
        <v>102</v>
      </c>
      <c r="G123" s="80" t="s">
        <v>183</v>
      </c>
    </row>
  </sheetData>
  <mergeCells count="34">
    <mergeCell ref="A97:A98"/>
    <mergeCell ref="B97:B98"/>
    <mergeCell ref="A88:A89"/>
    <mergeCell ref="B88:B89"/>
    <mergeCell ref="A66:A67"/>
    <mergeCell ref="B66:B67"/>
    <mergeCell ref="A72:A77"/>
    <mergeCell ref="B72:B77"/>
    <mergeCell ref="B47:B50"/>
    <mergeCell ref="A47:A50"/>
    <mergeCell ref="B41:B42"/>
    <mergeCell ref="A41:A42"/>
    <mergeCell ref="C58:C60"/>
    <mergeCell ref="B18:B21"/>
    <mergeCell ref="A22:A24"/>
    <mergeCell ref="B22:B24"/>
    <mergeCell ref="B25:B37"/>
    <mergeCell ref="A25:A37"/>
    <mergeCell ref="D74:D77"/>
    <mergeCell ref="G47:G50"/>
    <mergeCell ref="D47:D50"/>
    <mergeCell ref="A7:A10"/>
    <mergeCell ref="B7:B10"/>
    <mergeCell ref="D7:D10"/>
    <mergeCell ref="D25:D36"/>
    <mergeCell ref="B43:B46"/>
    <mergeCell ref="A43:A46"/>
    <mergeCell ref="C53:C56"/>
    <mergeCell ref="A15:A16"/>
    <mergeCell ref="B15:B16"/>
    <mergeCell ref="C61:C64"/>
    <mergeCell ref="A51:A64"/>
    <mergeCell ref="B51:B64"/>
    <mergeCell ref="A18:A21"/>
  </mergeCells>
  <phoneticPr fontId="11" type="noConversion"/>
  <conditionalFormatting sqref="C68">
    <cfRule type="cellIs" dxfId="287" priority="1061" operator="equal">
      <formula>"N/A"</formula>
    </cfRule>
  </conditionalFormatting>
  <conditionalFormatting sqref="F66">
    <cfRule type="containsText" dxfId="286" priority="1055" operator="containsText" text="N/A">
      <formula>NOT(ISERROR(SEARCH("N/A",F66)))</formula>
    </cfRule>
    <cfRule type="containsText" dxfId="285" priority="1056" stopIfTrue="1" operator="containsText" text="FAILED">
      <formula>NOT(ISERROR(SEARCH("FAILED",F66)))</formula>
    </cfRule>
    <cfRule type="containsText" dxfId="284" priority="1057" stopIfTrue="1" operator="containsText" text="PASS">
      <formula>NOT(ISERROR(SEARCH("PASS",F66)))</formula>
    </cfRule>
  </conditionalFormatting>
  <conditionalFormatting sqref="F11">
    <cfRule type="containsText" dxfId="283" priority="1034" operator="containsText" text="N/A">
      <formula>NOT(ISERROR(SEARCH("N/A",F11)))</formula>
    </cfRule>
    <cfRule type="containsText" dxfId="282" priority="1035" stopIfTrue="1" operator="containsText" text="FAILED">
      <formula>NOT(ISERROR(SEARCH("FAILED",F11)))</formula>
    </cfRule>
    <cfRule type="containsText" dxfId="281" priority="1036" stopIfTrue="1" operator="containsText" text="PASS">
      <formula>NOT(ISERROR(SEARCH("PASS",F11)))</formula>
    </cfRule>
  </conditionalFormatting>
  <conditionalFormatting sqref="C69:C70">
    <cfRule type="cellIs" dxfId="280" priority="1027" operator="equal">
      <formula>"N/A"</formula>
    </cfRule>
  </conditionalFormatting>
  <conditionalFormatting sqref="F38">
    <cfRule type="containsText" dxfId="279" priority="1018" operator="containsText" text="N/A">
      <formula>NOT(ISERROR(SEARCH("N/A",F38)))</formula>
    </cfRule>
    <cfRule type="containsText" dxfId="278" priority="1019" stopIfTrue="1" operator="containsText" text="FAILED">
      <formula>NOT(ISERROR(SEARCH("FAILED",F38)))</formula>
    </cfRule>
    <cfRule type="containsText" dxfId="277" priority="1020" stopIfTrue="1" operator="containsText" text="PASS">
      <formula>NOT(ISERROR(SEARCH("PASS",F38)))</formula>
    </cfRule>
  </conditionalFormatting>
  <conditionalFormatting sqref="F25">
    <cfRule type="containsText" dxfId="276" priority="997" operator="containsText" text="N/A">
      <formula>NOT(ISERROR(SEARCH("N/A",F25)))</formula>
    </cfRule>
    <cfRule type="containsText" dxfId="275" priority="998" stopIfTrue="1" operator="containsText" text="FAILED">
      <formula>NOT(ISERROR(SEARCH("FAILED",F25)))</formula>
    </cfRule>
    <cfRule type="containsText" dxfId="274" priority="999" stopIfTrue="1" operator="containsText" text="PASS">
      <formula>NOT(ISERROR(SEARCH("PASS",F25)))</formula>
    </cfRule>
  </conditionalFormatting>
  <conditionalFormatting sqref="F26">
    <cfRule type="containsText" dxfId="273" priority="994" operator="containsText" text="N/A">
      <formula>NOT(ISERROR(SEARCH("N/A",F26)))</formula>
    </cfRule>
    <cfRule type="containsText" dxfId="272" priority="995" stopIfTrue="1" operator="containsText" text="FAILED">
      <formula>NOT(ISERROR(SEARCH("FAILED",F26)))</formula>
    </cfRule>
    <cfRule type="containsText" dxfId="271" priority="996" stopIfTrue="1" operator="containsText" text="PASS">
      <formula>NOT(ISERROR(SEARCH("PASS",F26)))</formula>
    </cfRule>
  </conditionalFormatting>
  <conditionalFormatting sqref="F29">
    <cfRule type="containsText" dxfId="270" priority="991" operator="containsText" text="N/A">
      <formula>NOT(ISERROR(SEARCH("N/A",F29)))</formula>
    </cfRule>
    <cfRule type="containsText" dxfId="269" priority="992" stopIfTrue="1" operator="containsText" text="FAILED">
      <formula>NOT(ISERROR(SEARCH("FAILED",F29)))</formula>
    </cfRule>
    <cfRule type="containsText" dxfId="268" priority="993" stopIfTrue="1" operator="containsText" text="PASS">
      <formula>NOT(ISERROR(SEARCH("PASS",F29)))</formula>
    </cfRule>
  </conditionalFormatting>
  <conditionalFormatting sqref="F55">
    <cfRule type="containsText" dxfId="267" priority="952" operator="containsText" text="N/A">
      <formula>NOT(ISERROR(SEARCH("N/A",F55)))</formula>
    </cfRule>
    <cfRule type="containsText" dxfId="266" priority="953" stopIfTrue="1" operator="containsText" text="FAILED">
      <formula>NOT(ISERROR(SEARCH("FAILED",F55)))</formula>
    </cfRule>
    <cfRule type="containsText" dxfId="265" priority="954" stopIfTrue="1" operator="containsText" text="PASS">
      <formula>NOT(ISERROR(SEARCH("PASS",F55)))</formula>
    </cfRule>
  </conditionalFormatting>
  <conditionalFormatting sqref="F52">
    <cfRule type="containsText" dxfId="264" priority="937" operator="containsText" text="N/A">
      <formula>NOT(ISERROR(SEARCH("N/A",F52)))</formula>
    </cfRule>
    <cfRule type="containsText" dxfId="263" priority="938" stopIfTrue="1" operator="containsText" text="FAILED">
      <formula>NOT(ISERROR(SEARCH("FAILED",F52)))</formula>
    </cfRule>
    <cfRule type="containsText" dxfId="262" priority="939" stopIfTrue="1" operator="containsText" text="PASS">
      <formula>NOT(ISERROR(SEARCH("PASS",F52)))</formula>
    </cfRule>
  </conditionalFormatting>
  <conditionalFormatting sqref="F51">
    <cfRule type="containsText" dxfId="261" priority="934" operator="containsText" text="N/A">
      <formula>NOT(ISERROR(SEARCH("N/A",F51)))</formula>
    </cfRule>
    <cfRule type="containsText" dxfId="260" priority="935" stopIfTrue="1" operator="containsText" text="FAILED">
      <formula>NOT(ISERROR(SEARCH("FAILED",F51)))</formula>
    </cfRule>
    <cfRule type="containsText" dxfId="259" priority="936" stopIfTrue="1" operator="containsText" text="PASS">
      <formula>NOT(ISERROR(SEARCH("PASS",F51)))</formula>
    </cfRule>
  </conditionalFormatting>
  <conditionalFormatting sqref="F21">
    <cfRule type="containsText" dxfId="258" priority="907" operator="containsText" text="N/A">
      <formula>NOT(ISERROR(SEARCH("N/A",F21)))</formula>
    </cfRule>
    <cfRule type="containsText" dxfId="257" priority="908" stopIfTrue="1" operator="containsText" text="FAILED">
      <formula>NOT(ISERROR(SEARCH("FAILED",F21)))</formula>
    </cfRule>
    <cfRule type="containsText" dxfId="256" priority="909" stopIfTrue="1" operator="containsText" text="PASS">
      <formula>NOT(ISERROR(SEARCH("PASS",F21)))</formula>
    </cfRule>
  </conditionalFormatting>
  <conditionalFormatting sqref="F46">
    <cfRule type="containsText" dxfId="255" priority="886" operator="containsText" text="N/A">
      <formula>NOT(ISERROR(SEARCH("N/A",F46)))</formula>
    </cfRule>
    <cfRule type="containsText" dxfId="254" priority="887" stopIfTrue="1" operator="containsText" text="FAILED">
      <formula>NOT(ISERROR(SEARCH("FAILED",F46)))</formula>
    </cfRule>
    <cfRule type="containsText" dxfId="253" priority="888" stopIfTrue="1" operator="containsText" text="PASS">
      <formula>NOT(ISERROR(SEARCH("PASS",F46)))</formula>
    </cfRule>
  </conditionalFormatting>
  <conditionalFormatting sqref="F117">
    <cfRule type="containsText" dxfId="252" priority="826" operator="containsText" text="N/A">
      <formula>NOT(ISERROR(SEARCH("N/A",F117)))</formula>
    </cfRule>
    <cfRule type="containsText" dxfId="251" priority="827" stopIfTrue="1" operator="containsText" text="FAILED">
      <formula>NOT(ISERROR(SEARCH("FAILED",F117)))</formula>
    </cfRule>
    <cfRule type="containsText" dxfId="250" priority="828" stopIfTrue="1" operator="containsText" text="PASS">
      <formula>NOT(ISERROR(SEARCH("PASS",F117)))</formula>
    </cfRule>
  </conditionalFormatting>
  <conditionalFormatting sqref="F110:F114">
    <cfRule type="containsText" dxfId="249" priority="835" operator="containsText" text="N/A">
      <formula>NOT(ISERROR(SEARCH("N/A",F110)))</formula>
    </cfRule>
    <cfRule type="containsText" dxfId="248" priority="836" stopIfTrue="1" operator="containsText" text="FAILED">
      <formula>NOT(ISERROR(SEARCH("FAILED",F110)))</formula>
    </cfRule>
    <cfRule type="containsText" dxfId="247" priority="837" stopIfTrue="1" operator="containsText" text="PASS">
      <formula>NOT(ISERROR(SEARCH("PASS",F110)))</formula>
    </cfRule>
  </conditionalFormatting>
  <conditionalFormatting sqref="F116">
    <cfRule type="containsText" dxfId="246" priority="829" operator="containsText" text="N/A">
      <formula>NOT(ISERROR(SEARCH("N/A",F116)))</formula>
    </cfRule>
    <cfRule type="containsText" dxfId="245" priority="830" stopIfTrue="1" operator="containsText" text="FAILED">
      <formula>NOT(ISERROR(SEARCH("FAILED",F116)))</formula>
    </cfRule>
    <cfRule type="containsText" dxfId="244" priority="831" stopIfTrue="1" operator="containsText" text="PASS">
      <formula>NOT(ISERROR(SEARCH("PASS",F116)))</formula>
    </cfRule>
  </conditionalFormatting>
  <conditionalFormatting sqref="F115">
    <cfRule type="containsText" dxfId="243" priority="832" operator="containsText" text="N/A">
      <formula>NOT(ISERROR(SEARCH("N/A",F115)))</formula>
    </cfRule>
    <cfRule type="containsText" dxfId="242" priority="833" stopIfTrue="1" operator="containsText" text="FAILED">
      <formula>NOT(ISERROR(SEARCH("FAILED",F115)))</formula>
    </cfRule>
    <cfRule type="containsText" dxfId="241" priority="834" stopIfTrue="1" operator="containsText" text="PASS">
      <formula>NOT(ISERROR(SEARCH("PASS",F115)))</formula>
    </cfRule>
  </conditionalFormatting>
  <conditionalFormatting sqref="F81">
    <cfRule type="containsText" dxfId="240" priority="820" operator="containsText" text="N/A">
      <formula>NOT(ISERROR(SEARCH("N/A",F81)))</formula>
    </cfRule>
    <cfRule type="containsText" dxfId="239" priority="821" stopIfTrue="1" operator="containsText" text="FAILED">
      <formula>NOT(ISERROR(SEARCH("FAILED",F81)))</formula>
    </cfRule>
    <cfRule type="containsText" dxfId="238" priority="822" stopIfTrue="1" operator="containsText" text="PASS">
      <formula>NOT(ISERROR(SEARCH("PASS",F81)))</formula>
    </cfRule>
  </conditionalFormatting>
  <conditionalFormatting sqref="F104">
    <cfRule type="containsText" dxfId="237" priority="814" operator="containsText" text="N/A">
      <formula>NOT(ISERROR(SEARCH("N/A",F104)))</formula>
    </cfRule>
    <cfRule type="containsText" dxfId="236" priority="815" stopIfTrue="1" operator="containsText" text="FAILED">
      <formula>NOT(ISERROR(SEARCH("FAILED",F104)))</formula>
    </cfRule>
    <cfRule type="containsText" dxfId="235" priority="816" stopIfTrue="1" operator="containsText" text="PASS">
      <formula>NOT(ISERROR(SEARCH("PASS",F104)))</formula>
    </cfRule>
  </conditionalFormatting>
  <conditionalFormatting sqref="F39">
    <cfRule type="containsText" dxfId="234" priority="808" operator="containsText" text="N/A">
      <formula>NOT(ISERROR(SEARCH("N/A",F39)))</formula>
    </cfRule>
    <cfRule type="containsText" dxfId="233" priority="809" stopIfTrue="1" operator="containsText" text="FAILED">
      <formula>NOT(ISERROR(SEARCH("FAILED",F39)))</formula>
    </cfRule>
    <cfRule type="containsText" dxfId="232" priority="810" stopIfTrue="1" operator="containsText" text="PASS">
      <formula>NOT(ISERROR(SEARCH("PASS",F39)))</formula>
    </cfRule>
  </conditionalFormatting>
  <conditionalFormatting sqref="F36">
    <cfRule type="containsText" dxfId="231" priority="793" operator="containsText" text="N/A">
      <formula>NOT(ISERROR(SEARCH("N/A",F36)))</formula>
    </cfRule>
    <cfRule type="containsText" dxfId="230" priority="794" stopIfTrue="1" operator="containsText" text="FAILED">
      <formula>NOT(ISERROR(SEARCH("FAILED",F36)))</formula>
    </cfRule>
    <cfRule type="containsText" dxfId="229" priority="795" stopIfTrue="1" operator="containsText" text="PASS">
      <formula>NOT(ISERROR(SEARCH("PASS",F36)))</formula>
    </cfRule>
  </conditionalFormatting>
  <conditionalFormatting sqref="F122">
    <cfRule type="containsText" dxfId="228" priority="790" operator="containsText" text="N/A">
      <formula>NOT(ISERROR(SEARCH("N/A",F122)))</formula>
    </cfRule>
    <cfRule type="containsText" dxfId="227" priority="791" stopIfTrue="1" operator="containsText" text="FAILED">
      <formula>NOT(ISERROR(SEARCH("FAILED",F122)))</formula>
    </cfRule>
    <cfRule type="containsText" dxfId="226" priority="792" stopIfTrue="1" operator="containsText" text="PASS">
      <formula>NOT(ISERROR(SEARCH("PASS",F122)))</formula>
    </cfRule>
  </conditionalFormatting>
  <conditionalFormatting sqref="F53">
    <cfRule type="containsText" dxfId="225" priority="784" operator="containsText" text="N/A">
      <formula>NOT(ISERROR(SEARCH("N/A",F53)))</formula>
    </cfRule>
    <cfRule type="containsText" dxfId="224" priority="785" stopIfTrue="1" operator="containsText" text="FAILED">
      <formula>NOT(ISERROR(SEARCH("FAILED",F53)))</formula>
    </cfRule>
    <cfRule type="containsText" dxfId="223" priority="786" stopIfTrue="1" operator="containsText" text="PASS">
      <formula>NOT(ISERROR(SEARCH("PASS",F53)))</formula>
    </cfRule>
  </conditionalFormatting>
  <conditionalFormatting sqref="F54">
    <cfRule type="containsText" dxfId="222" priority="781" operator="containsText" text="N/A">
      <formula>NOT(ISERROR(SEARCH("N/A",F54)))</formula>
    </cfRule>
    <cfRule type="containsText" dxfId="221" priority="782" stopIfTrue="1" operator="containsText" text="FAILED">
      <formula>NOT(ISERROR(SEARCH("FAILED",F54)))</formula>
    </cfRule>
    <cfRule type="containsText" dxfId="220" priority="783" stopIfTrue="1" operator="containsText" text="PASS">
      <formula>NOT(ISERROR(SEARCH("PASS",F54)))</formula>
    </cfRule>
  </conditionalFormatting>
  <conditionalFormatting sqref="F56">
    <cfRule type="containsText" dxfId="219" priority="778" operator="containsText" text="N/A">
      <formula>NOT(ISERROR(SEARCH("N/A",F56)))</formula>
    </cfRule>
    <cfRule type="containsText" dxfId="218" priority="779" stopIfTrue="1" operator="containsText" text="FAILED">
      <formula>NOT(ISERROR(SEARCH("FAILED",F56)))</formula>
    </cfRule>
    <cfRule type="containsText" dxfId="217" priority="780" stopIfTrue="1" operator="containsText" text="PASS">
      <formula>NOT(ISERROR(SEARCH("PASS",F56)))</formula>
    </cfRule>
  </conditionalFormatting>
  <conditionalFormatting sqref="F57">
    <cfRule type="containsText" dxfId="216" priority="775" operator="containsText" text="N/A">
      <formula>NOT(ISERROR(SEARCH("N/A",F57)))</formula>
    </cfRule>
    <cfRule type="containsText" dxfId="215" priority="776" stopIfTrue="1" operator="containsText" text="FAILED">
      <formula>NOT(ISERROR(SEARCH("FAILED",F57)))</formula>
    </cfRule>
    <cfRule type="containsText" dxfId="214" priority="777" stopIfTrue="1" operator="containsText" text="PASS">
      <formula>NOT(ISERROR(SEARCH("PASS",F57)))</formula>
    </cfRule>
  </conditionalFormatting>
  <conditionalFormatting sqref="F60">
    <cfRule type="containsText" dxfId="213" priority="760" operator="containsText" text="N/A">
      <formula>NOT(ISERROR(SEARCH("N/A",F60)))</formula>
    </cfRule>
    <cfRule type="containsText" dxfId="212" priority="761" stopIfTrue="1" operator="containsText" text="FAILED">
      <formula>NOT(ISERROR(SEARCH("FAILED",F60)))</formula>
    </cfRule>
    <cfRule type="containsText" dxfId="211" priority="762" stopIfTrue="1" operator="containsText" text="PASS">
      <formula>NOT(ISERROR(SEARCH("PASS",F60)))</formula>
    </cfRule>
  </conditionalFormatting>
  <conditionalFormatting sqref="F58">
    <cfRule type="containsText" dxfId="210" priority="763" operator="containsText" text="N/A">
      <formula>NOT(ISERROR(SEARCH("N/A",F58)))</formula>
    </cfRule>
    <cfRule type="containsText" dxfId="209" priority="764" stopIfTrue="1" operator="containsText" text="FAILED">
      <formula>NOT(ISERROR(SEARCH("FAILED",F58)))</formula>
    </cfRule>
    <cfRule type="containsText" dxfId="208" priority="765" stopIfTrue="1" operator="containsText" text="PASS">
      <formula>NOT(ISERROR(SEARCH("PASS",F58)))</formula>
    </cfRule>
  </conditionalFormatting>
  <conditionalFormatting sqref="F42">
    <cfRule type="containsText" dxfId="207" priority="736" operator="containsText" text="N/A">
      <formula>NOT(ISERROR(SEARCH("N/A",F42)))</formula>
    </cfRule>
    <cfRule type="containsText" dxfId="206" priority="737" stopIfTrue="1" operator="containsText" text="FAILED">
      <formula>NOT(ISERROR(SEARCH("FAILED",F42)))</formula>
    </cfRule>
    <cfRule type="containsText" dxfId="205" priority="738" stopIfTrue="1" operator="containsText" text="PASS">
      <formula>NOT(ISERROR(SEARCH("PASS",F42)))</formula>
    </cfRule>
  </conditionalFormatting>
  <conditionalFormatting sqref="F83">
    <cfRule type="containsText" dxfId="204" priority="733" operator="containsText" text="N/A">
      <formula>NOT(ISERROR(SEARCH("N/A",F83)))</formula>
    </cfRule>
    <cfRule type="containsText" dxfId="203" priority="734" stopIfTrue="1" operator="containsText" text="FAILED">
      <formula>NOT(ISERROR(SEARCH("FAILED",F83)))</formula>
    </cfRule>
    <cfRule type="containsText" dxfId="202" priority="735" stopIfTrue="1" operator="containsText" text="PASS">
      <formula>NOT(ISERROR(SEARCH("PASS",F83)))</formula>
    </cfRule>
  </conditionalFormatting>
  <conditionalFormatting sqref="F70">
    <cfRule type="containsText" dxfId="201" priority="730" operator="containsText" text="N/A">
      <formula>NOT(ISERROR(SEARCH("N/A",F70)))</formula>
    </cfRule>
    <cfRule type="containsText" dxfId="200" priority="731" stopIfTrue="1" operator="containsText" text="FAILED">
      <formula>NOT(ISERROR(SEARCH("FAILED",F70)))</formula>
    </cfRule>
    <cfRule type="containsText" dxfId="199" priority="732" stopIfTrue="1" operator="containsText" text="PASS">
      <formula>NOT(ISERROR(SEARCH("PASS",F70)))</formula>
    </cfRule>
  </conditionalFormatting>
  <conditionalFormatting sqref="F59">
    <cfRule type="containsText" dxfId="198" priority="709" operator="containsText" text="N/A">
      <formula>NOT(ISERROR(SEARCH("N/A",F59)))</formula>
    </cfRule>
    <cfRule type="containsText" dxfId="197" priority="710" stopIfTrue="1" operator="containsText" text="FAILED">
      <formula>NOT(ISERROR(SEARCH("FAILED",F59)))</formula>
    </cfRule>
    <cfRule type="containsText" dxfId="196" priority="711" stopIfTrue="1" operator="containsText" text="PASS">
      <formula>NOT(ISERROR(SEARCH("PASS",F59)))</formula>
    </cfRule>
  </conditionalFormatting>
  <conditionalFormatting sqref="F41">
    <cfRule type="containsText" dxfId="195" priority="706" operator="containsText" text="N/A">
      <formula>NOT(ISERROR(SEARCH("N/A",F41)))</formula>
    </cfRule>
    <cfRule type="containsText" dxfId="194" priority="707" stopIfTrue="1" operator="containsText" text="FAILED">
      <formula>NOT(ISERROR(SEARCH("FAILED",F41)))</formula>
    </cfRule>
    <cfRule type="containsText" dxfId="193" priority="708" stopIfTrue="1" operator="containsText" text="PASS">
      <formula>NOT(ISERROR(SEARCH("PASS",F41)))</formula>
    </cfRule>
  </conditionalFormatting>
  <conditionalFormatting sqref="F20">
    <cfRule type="containsText" dxfId="192" priority="703" operator="containsText" text="N/A">
      <formula>NOT(ISERROR(SEARCH("N/A",F20)))</formula>
    </cfRule>
    <cfRule type="containsText" dxfId="191" priority="704" stopIfTrue="1" operator="containsText" text="FAILED">
      <formula>NOT(ISERROR(SEARCH("FAILED",F20)))</formula>
    </cfRule>
    <cfRule type="containsText" dxfId="190" priority="705" stopIfTrue="1" operator="containsText" text="PASS">
      <formula>NOT(ISERROR(SEARCH("PASS",F20)))</formula>
    </cfRule>
  </conditionalFormatting>
  <conditionalFormatting sqref="F7">
    <cfRule type="containsText" dxfId="189" priority="700" operator="containsText" text="N/A">
      <formula>NOT(ISERROR(SEARCH("N/A",F7)))</formula>
    </cfRule>
    <cfRule type="containsText" dxfId="188" priority="701" stopIfTrue="1" operator="containsText" text="FAILED">
      <formula>NOT(ISERROR(SEARCH("FAILED",F7)))</formula>
    </cfRule>
    <cfRule type="containsText" dxfId="187" priority="702" stopIfTrue="1" operator="containsText" text="PASS">
      <formula>NOT(ISERROR(SEARCH("PASS",F7)))</formula>
    </cfRule>
  </conditionalFormatting>
  <conditionalFormatting sqref="F9">
    <cfRule type="containsText" dxfId="186" priority="697" operator="containsText" text="N/A">
      <formula>NOT(ISERROR(SEARCH("N/A",F9)))</formula>
    </cfRule>
    <cfRule type="containsText" dxfId="185" priority="698" stopIfTrue="1" operator="containsText" text="FAILED">
      <formula>NOT(ISERROR(SEARCH("FAILED",F9)))</formula>
    </cfRule>
    <cfRule type="containsText" dxfId="184" priority="699" stopIfTrue="1" operator="containsText" text="PASS">
      <formula>NOT(ISERROR(SEARCH("PASS",F9)))</formula>
    </cfRule>
  </conditionalFormatting>
  <conditionalFormatting sqref="F61">
    <cfRule type="containsText" dxfId="183" priority="694" operator="containsText" text="N/A">
      <formula>NOT(ISERROR(SEARCH("N/A",F61)))</formula>
    </cfRule>
    <cfRule type="containsText" dxfId="182" priority="695" stopIfTrue="1" operator="containsText" text="FAILED">
      <formula>NOT(ISERROR(SEARCH("FAILED",F61)))</formula>
    </cfRule>
    <cfRule type="containsText" dxfId="181" priority="696" stopIfTrue="1" operator="containsText" text="PASS">
      <formula>NOT(ISERROR(SEARCH("PASS",F61)))</formula>
    </cfRule>
  </conditionalFormatting>
  <conditionalFormatting sqref="F63">
    <cfRule type="containsText" dxfId="180" priority="691" operator="containsText" text="N/A">
      <formula>NOT(ISERROR(SEARCH("N/A",F63)))</formula>
    </cfRule>
    <cfRule type="containsText" dxfId="179" priority="692" stopIfTrue="1" operator="containsText" text="FAILED">
      <formula>NOT(ISERROR(SEARCH("FAILED",F63)))</formula>
    </cfRule>
    <cfRule type="containsText" dxfId="178" priority="693" stopIfTrue="1" operator="containsText" text="PASS">
      <formula>NOT(ISERROR(SEARCH("PASS",F63)))</formula>
    </cfRule>
  </conditionalFormatting>
  <conditionalFormatting sqref="F62">
    <cfRule type="containsText" dxfId="177" priority="688" operator="containsText" text="N/A">
      <formula>NOT(ISERROR(SEARCH("N/A",F62)))</formula>
    </cfRule>
    <cfRule type="containsText" dxfId="176" priority="689" stopIfTrue="1" operator="containsText" text="FAILED">
      <formula>NOT(ISERROR(SEARCH("FAILED",F62)))</formula>
    </cfRule>
    <cfRule type="containsText" dxfId="175" priority="690" stopIfTrue="1" operator="containsText" text="PASS">
      <formula>NOT(ISERROR(SEARCH("PASS",F62)))</formula>
    </cfRule>
  </conditionalFormatting>
  <conditionalFormatting sqref="F64">
    <cfRule type="containsText" dxfId="174" priority="685" operator="containsText" text="N/A">
      <formula>NOT(ISERROR(SEARCH("N/A",F64)))</formula>
    </cfRule>
    <cfRule type="containsText" dxfId="173" priority="686" stopIfTrue="1" operator="containsText" text="FAILED">
      <formula>NOT(ISERROR(SEARCH("FAILED",F64)))</formula>
    </cfRule>
    <cfRule type="containsText" dxfId="172" priority="687" stopIfTrue="1" operator="containsText" text="PASS">
      <formula>NOT(ISERROR(SEARCH("PASS",F64)))</formula>
    </cfRule>
  </conditionalFormatting>
  <conditionalFormatting sqref="F105">
    <cfRule type="containsText" dxfId="171" priority="676" operator="containsText" text="N/A">
      <formula>NOT(ISERROR(SEARCH("N/A",F105)))</formula>
    </cfRule>
    <cfRule type="containsText" dxfId="170" priority="677" stopIfTrue="1" operator="containsText" text="FAILED">
      <formula>NOT(ISERROR(SEARCH("FAILED",F105)))</formula>
    </cfRule>
    <cfRule type="containsText" dxfId="169" priority="678" stopIfTrue="1" operator="containsText" text="PASS">
      <formula>NOT(ISERROR(SEARCH("PASS",F105)))</formula>
    </cfRule>
  </conditionalFormatting>
  <conditionalFormatting sqref="F45">
    <cfRule type="containsText" dxfId="168" priority="649" operator="containsText" text="N/A">
      <formula>NOT(ISERROR(SEARCH("N/A",F45)))</formula>
    </cfRule>
    <cfRule type="containsText" dxfId="167" priority="650" stopIfTrue="1" operator="containsText" text="FAILED">
      <formula>NOT(ISERROR(SEARCH("FAILED",F45)))</formula>
    </cfRule>
    <cfRule type="containsText" dxfId="166" priority="651" stopIfTrue="1" operator="containsText" text="PASS">
      <formula>NOT(ISERROR(SEARCH("PASS",F45)))</formula>
    </cfRule>
  </conditionalFormatting>
  <conditionalFormatting sqref="F8">
    <cfRule type="containsText" dxfId="165" priority="670" operator="containsText" text="N/A">
      <formula>NOT(ISERROR(SEARCH("N/A",F8)))</formula>
    </cfRule>
    <cfRule type="containsText" dxfId="164" priority="671" stopIfTrue="1" operator="containsText" text="FAILED">
      <formula>NOT(ISERROR(SEARCH("FAILED",F8)))</formula>
    </cfRule>
    <cfRule type="containsText" dxfId="163" priority="672" stopIfTrue="1" operator="containsText" text="PASS">
      <formula>NOT(ISERROR(SEARCH("PASS",F8)))</formula>
    </cfRule>
  </conditionalFormatting>
  <conditionalFormatting sqref="F10">
    <cfRule type="containsText" dxfId="162" priority="667" operator="containsText" text="N/A">
      <formula>NOT(ISERROR(SEARCH("N/A",F10)))</formula>
    </cfRule>
    <cfRule type="containsText" dxfId="161" priority="668" stopIfTrue="1" operator="containsText" text="FAILED">
      <formula>NOT(ISERROR(SEARCH("FAILED",F10)))</formula>
    </cfRule>
    <cfRule type="containsText" dxfId="160" priority="669" stopIfTrue="1" operator="containsText" text="PASS">
      <formula>NOT(ISERROR(SEARCH("PASS",F10)))</formula>
    </cfRule>
  </conditionalFormatting>
  <conditionalFormatting sqref="F47:F50">
    <cfRule type="containsText" dxfId="159" priority="664" operator="containsText" text="N/A">
      <formula>NOT(ISERROR(SEARCH("N/A",F47)))</formula>
    </cfRule>
    <cfRule type="containsText" dxfId="158" priority="665" stopIfTrue="1" operator="containsText" text="FAILED">
      <formula>NOT(ISERROR(SEARCH("FAILED",F47)))</formula>
    </cfRule>
    <cfRule type="containsText" dxfId="157" priority="666" stopIfTrue="1" operator="containsText" text="PASS">
      <formula>NOT(ISERROR(SEARCH("PASS",F47)))</formula>
    </cfRule>
  </conditionalFormatting>
  <conditionalFormatting sqref="F44">
    <cfRule type="containsText" dxfId="156" priority="652" operator="containsText" text="N/A">
      <formula>NOT(ISERROR(SEARCH("N/A",F44)))</formula>
    </cfRule>
    <cfRule type="containsText" dxfId="155" priority="653" stopIfTrue="1" operator="containsText" text="FAILED">
      <formula>NOT(ISERROR(SEARCH("FAILED",F44)))</formula>
    </cfRule>
    <cfRule type="containsText" dxfId="154" priority="654" stopIfTrue="1" operator="containsText" text="PASS">
      <formula>NOT(ISERROR(SEARCH("PASS",F44)))</formula>
    </cfRule>
  </conditionalFormatting>
  <conditionalFormatting sqref="C71">
    <cfRule type="cellIs" dxfId="153" priority="648" operator="equal">
      <formula>"N/A"</formula>
    </cfRule>
  </conditionalFormatting>
  <conditionalFormatting sqref="F71">
    <cfRule type="containsText" dxfId="152" priority="645" operator="containsText" text="N/A">
      <formula>NOT(ISERROR(SEARCH("N/A",F71)))</formula>
    </cfRule>
    <cfRule type="containsText" dxfId="151" priority="646" stopIfTrue="1" operator="containsText" text="FAILED">
      <formula>NOT(ISERROR(SEARCH("FAILED",F71)))</formula>
    </cfRule>
    <cfRule type="containsText" dxfId="150" priority="647" stopIfTrue="1" operator="containsText" text="PASS">
      <formula>NOT(ISERROR(SEARCH("PASS",F71)))</formula>
    </cfRule>
  </conditionalFormatting>
  <conditionalFormatting sqref="C72:E72 E73:E77 D74">
    <cfRule type="expression" dxfId="149" priority="641">
      <formula>#REF!="UBC-220"</formula>
    </cfRule>
    <cfRule type="expression" dxfId="148" priority="642">
      <formula>#REF!="RSB-4410 A2"</formula>
    </cfRule>
    <cfRule type="expression" dxfId="147" priority="643">
      <formula>#REF!="RSB-4410 A1"</formula>
    </cfRule>
    <cfRule type="expression" dxfId="146" priority="644">
      <formula>#REF!="ROM-7420"</formula>
    </cfRule>
  </conditionalFormatting>
  <conditionalFormatting sqref="C72:E74 C75:C77 E75:E77">
    <cfRule type="expression" dxfId="145" priority="639">
      <formula>#REF!="UBC-222"</formula>
    </cfRule>
    <cfRule type="expression" dxfId="144" priority="640">
      <formula>#REF!="UBC-221"</formula>
    </cfRule>
  </conditionalFormatting>
  <conditionalFormatting sqref="C72:E74 C75:C77 E75:E77">
    <cfRule type="expression" dxfId="143" priority="637">
      <formula>#REF!="UBC-D31"</formula>
    </cfRule>
    <cfRule type="expression" dxfId="142" priority="638">
      <formula>#REF!="UBC-310"</formula>
    </cfRule>
  </conditionalFormatting>
  <conditionalFormatting sqref="C75:C77 C73:D74">
    <cfRule type="expression" dxfId="141" priority="633">
      <formula>#REF!="UBC-220"</formula>
    </cfRule>
    <cfRule type="expression" dxfId="140" priority="634">
      <formula>#REF!="RSB-4410 A2"</formula>
    </cfRule>
    <cfRule type="expression" dxfId="139" priority="635">
      <formula>#REF!="RSB-4410 A1"</formula>
    </cfRule>
    <cfRule type="expression" dxfId="138" priority="636">
      <formula>#REF!="ROM-7420"</formula>
    </cfRule>
  </conditionalFormatting>
  <conditionalFormatting sqref="D73">
    <cfRule type="expression" dxfId="137" priority="626">
      <formula>#REF!="UBC-220"</formula>
    </cfRule>
    <cfRule type="expression" dxfId="136" priority="627">
      <formula>#REF!="RSB-4410 A2"</formula>
    </cfRule>
    <cfRule type="expression" dxfId="135" priority="628">
      <formula>#REF!="RSB-4410 A1"</formula>
    </cfRule>
    <cfRule type="expression" dxfId="134" priority="629">
      <formula>#REF!="ROM-7420"</formula>
    </cfRule>
  </conditionalFormatting>
  <conditionalFormatting sqref="D73">
    <cfRule type="expression" dxfId="133" priority="622">
      <formula>#REF!="UBC-220"</formula>
    </cfRule>
    <cfRule type="expression" dxfId="132" priority="623">
      <formula>#REF!="RSB-4410 A2"</formula>
    </cfRule>
    <cfRule type="expression" dxfId="131" priority="624">
      <formula>#REF!="RSB-4410 A1"</formula>
    </cfRule>
    <cfRule type="expression" dxfId="130" priority="625">
      <formula>#REF!="ROM-7420"</formula>
    </cfRule>
  </conditionalFormatting>
  <conditionalFormatting sqref="C73">
    <cfRule type="expression" dxfId="129" priority="610">
      <formula>#REF!="UBC-220"</formula>
    </cfRule>
    <cfRule type="expression" dxfId="128" priority="611">
      <formula>#REF!="RSB-4410 A2"</formula>
    </cfRule>
    <cfRule type="expression" dxfId="127" priority="612">
      <formula>#REF!="RSB-4410 A1"</formula>
    </cfRule>
    <cfRule type="expression" dxfId="126" priority="613">
      <formula>#REF!="ROM-7420"</formula>
    </cfRule>
  </conditionalFormatting>
  <conditionalFormatting sqref="F82">
    <cfRule type="containsText" dxfId="125" priority="403" operator="containsText" text="N/A">
      <formula>NOT(ISERROR(SEARCH("N/A",F82)))</formula>
    </cfRule>
    <cfRule type="containsText" dxfId="124" priority="404" stopIfTrue="1" operator="containsText" text="FAILED">
      <formula>NOT(ISERROR(SEARCH("FAILED",F82)))</formula>
    </cfRule>
    <cfRule type="containsText" dxfId="123" priority="405" stopIfTrue="1" operator="containsText" text="PASS">
      <formula>NOT(ISERROR(SEARCH("PASS",F82)))</formula>
    </cfRule>
  </conditionalFormatting>
  <conditionalFormatting sqref="F88:F92">
    <cfRule type="containsText" dxfId="122" priority="400" operator="containsText" text="N/A">
      <formula>NOT(ISERROR(SEARCH("N/A",F88)))</formula>
    </cfRule>
    <cfRule type="containsText" dxfId="121" priority="401" stopIfTrue="1" operator="containsText" text="FAILED">
      <formula>NOT(ISERROR(SEARCH("FAILED",F88)))</formula>
    </cfRule>
    <cfRule type="containsText" dxfId="120" priority="402" stopIfTrue="1" operator="containsText" text="PASS">
      <formula>NOT(ISERROR(SEARCH("PASS",F88)))</formula>
    </cfRule>
  </conditionalFormatting>
  <conditionalFormatting sqref="F97:F99">
    <cfRule type="containsText" dxfId="119" priority="394" operator="containsText" text="N/A">
      <formula>NOT(ISERROR(SEARCH("N/A",F97)))</formula>
    </cfRule>
    <cfRule type="containsText" dxfId="118" priority="395" stopIfTrue="1" operator="containsText" text="FAILED">
      <formula>NOT(ISERROR(SEARCH("FAILED",F97)))</formula>
    </cfRule>
    <cfRule type="containsText" dxfId="117" priority="396" stopIfTrue="1" operator="containsText" text="PASS">
      <formula>NOT(ISERROR(SEARCH("PASS",F97)))</formula>
    </cfRule>
  </conditionalFormatting>
  <conditionalFormatting sqref="F84">
    <cfRule type="containsText" dxfId="116" priority="232" operator="containsText" text="N/A">
      <formula>NOT(ISERROR(SEARCH("N/A",F84)))</formula>
    </cfRule>
    <cfRule type="containsText" dxfId="115" priority="233" stopIfTrue="1" operator="containsText" text="FAILED">
      <formula>NOT(ISERROR(SEARCH("FAILED",F84)))</formula>
    </cfRule>
    <cfRule type="containsText" dxfId="114" priority="234" stopIfTrue="1" operator="containsText" text="PASS">
      <formula>NOT(ISERROR(SEARCH("PASS",F84)))</formula>
    </cfRule>
  </conditionalFormatting>
  <conditionalFormatting sqref="F93">
    <cfRule type="containsText" dxfId="113" priority="226" operator="containsText" text="N/A">
      <formula>NOT(ISERROR(SEARCH("N/A",F93)))</formula>
    </cfRule>
    <cfRule type="containsText" dxfId="112" priority="227" stopIfTrue="1" operator="containsText" text="FAILED">
      <formula>NOT(ISERROR(SEARCH("FAILED",F93)))</formula>
    </cfRule>
    <cfRule type="containsText" dxfId="111" priority="228" stopIfTrue="1" operator="containsText" text="PASS">
      <formula>NOT(ISERROR(SEARCH("PASS",F93)))</formula>
    </cfRule>
  </conditionalFormatting>
  <conditionalFormatting sqref="F100">
    <cfRule type="containsText" dxfId="110" priority="220" operator="containsText" text="N/A">
      <formula>NOT(ISERROR(SEARCH("N/A",F100)))</formula>
    </cfRule>
    <cfRule type="containsText" dxfId="109" priority="221" stopIfTrue="1" operator="containsText" text="FAILED">
      <formula>NOT(ISERROR(SEARCH("FAILED",F100)))</formula>
    </cfRule>
    <cfRule type="containsText" dxfId="108" priority="222" stopIfTrue="1" operator="containsText" text="PASS">
      <formula>NOT(ISERROR(SEARCH("PASS",F100)))</formula>
    </cfRule>
  </conditionalFormatting>
  <conditionalFormatting sqref="F106">
    <cfRule type="containsText" dxfId="107" priority="214" operator="containsText" text="N/A">
      <formula>NOT(ISERROR(SEARCH("N/A",F106)))</formula>
    </cfRule>
    <cfRule type="containsText" dxfId="106" priority="215" stopIfTrue="1" operator="containsText" text="FAILED">
      <formula>NOT(ISERROR(SEARCH("FAILED",F106)))</formula>
    </cfRule>
    <cfRule type="containsText" dxfId="105" priority="216" stopIfTrue="1" operator="containsText" text="PASS">
      <formula>NOT(ISERROR(SEARCH("PASS",F106)))</formula>
    </cfRule>
  </conditionalFormatting>
  <conditionalFormatting sqref="F118">
    <cfRule type="containsText" dxfId="104" priority="208" operator="containsText" text="N/A">
      <formula>NOT(ISERROR(SEARCH("N/A",F118)))</formula>
    </cfRule>
    <cfRule type="containsText" dxfId="103" priority="209" stopIfTrue="1" operator="containsText" text="FAILED">
      <formula>NOT(ISERROR(SEARCH("FAILED",F118)))</formula>
    </cfRule>
    <cfRule type="containsText" dxfId="102" priority="210" stopIfTrue="1" operator="containsText" text="PASS">
      <formula>NOT(ISERROR(SEARCH("PASS",F118)))</formula>
    </cfRule>
  </conditionalFormatting>
  <conditionalFormatting sqref="F123">
    <cfRule type="containsText" dxfId="101" priority="202" operator="containsText" text="N/A">
      <formula>NOT(ISERROR(SEARCH("N/A",F123)))</formula>
    </cfRule>
    <cfRule type="containsText" dxfId="100" priority="203" stopIfTrue="1" operator="containsText" text="FAILED">
      <formula>NOT(ISERROR(SEARCH("FAILED",F123)))</formula>
    </cfRule>
    <cfRule type="containsText" dxfId="99" priority="204" stopIfTrue="1" operator="containsText" text="PASS">
      <formula>NOT(ISERROR(SEARCH("PASS",F123)))</formula>
    </cfRule>
  </conditionalFormatting>
  <conditionalFormatting sqref="F14">
    <cfRule type="containsText" dxfId="98" priority="97" operator="containsText" text="N/A">
      <formula>NOT(ISERROR(SEARCH("N/A",F14)))</formula>
    </cfRule>
    <cfRule type="containsText" dxfId="97" priority="98" stopIfTrue="1" operator="containsText" text="FAILED">
      <formula>NOT(ISERROR(SEARCH("FAILED",F14)))</formula>
    </cfRule>
    <cfRule type="containsText" dxfId="96" priority="99" stopIfTrue="1" operator="containsText" text="PASS">
      <formula>NOT(ISERROR(SEARCH("PASS",F14)))</formula>
    </cfRule>
  </conditionalFormatting>
  <conditionalFormatting sqref="F6">
    <cfRule type="containsText" dxfId="95" priority="94" operator="containsText" text="N/A">
      <formula>NOT(ISERROR(SEARCH("N/A",F6)))</formula>
    </cfRule>
    <cfRule type="containsText" dxfId="94" priority="95" stopIfTrue="1" operator="containsText" text="FAILED">
      <formula>NOT(ISERROR(SEARCH("FAILED",F6)))</formula>
    </cfRule>
    <cfRule type="containsText" dxfId="93" priority="96" stopIfTrue="1" operator="containsText" text="PASS">
      <formula>NOT(ISERROR(SEARCH("PASS",F6)))</formula>
    </cfRule>
  </conditionalFormatting>
  <conditionalFormatting sqref="F67">
    <cfRule type="containsText" dxfId="92" priority="91" operator="containsText" text="N/A">
      <formula>NOT(ISERROR(SEARCH("N/A",F67)))</formula>
    </cfRule>
    <cfRule type="containsText" dxfId="91" priority="92" stopIfTrue="1" operator="containsText" text="FAILED">
      <formula>NOT(ISERROR(SEARCH("FAILED",F67)))</formula>
    </cfRule>
    <cfRule type="containsText" dxfId="90" priority="93" stopIfTrue="1" operator="containsText" text="PASS">
      <formula>NOT(ISERROR(SEARCH("PASS",F67)))</formula>
    </cfRule>
  </conditionalFormatting>
  <conditionalFormatting sqref="F68">
    <cfRule type="containsText" dxfId="89" priority="88" operator="containsText" text="N/A">
      <formula>NOT(ISERROR(SEARCH("N/A",F68)))</formula>
    </cfRule>
    <cfRule type="containsText" dxfId="88" priority="89" stopIfTrue="1" operator="containsText" text="FAILED">
      <formula>NOT(ISERROR(SEARCH("FAILED",F68)))</formula>
    </cfRule>
    <cfRule type="containsText" dxfId="87" priority="90" stopIfTrue="1" operator="containsText" text="PASS">
      <formula>NOT(ISERROR(SEARCH("PASS",F68)))</formula>
    </cfRule>
  </conditionalFormatting>
  <conditionalFormatting sqref="F72">
    <cfRule type="containsText" dxfId="86" priority="85" operator="containsText" text="N/A">
      <formula>NOT(ISERROR(SEARCH("N/A",F72)))</formula>
    </cfRule>
    <cfRule type="containsText" dxfId="85" priority="86" stopIfTrue="1" operator="containsText" text="FAILED">
      <formula>NOT(ISERROR(SEARCH("FAILED",F72)))</formula>
    </cfRule>
    <cfRule type="containsText" dxfId="84" priority="87" stopIfTrue="1" operator="containsText" text="PASS">
      <formula>NOT(ISERROR(SEARCH("PASS",F72)))</formula>
    </cfRule>
  </conditionalFormatting>
  <conditionalFormatting sqref="F15">
    <cfRule type="containsText" dxfId="83" priority="82" operator="containsText" text="N/A">
      <formula>NOT(ISERROR(SEARCH("N/A",F15)))</formula>
    </cfRule>
    <cfRule type="containsText" dxfId="82" priority="83" stopIfTrue="1" operator="containsText" text="FAILED">
      <formula>NOT(ISERROR(SEARCH("FAILED",F15)))</formula>
    </cfRule>
    <cfRule type="containsText" dxfId="81" priority="84" stopIfTrue="1" operator="containsText" text="PASS">
      <formula>NOT(ISERROR(SEARCH("PASS",F15)))</formula>
    </cfRule>
  </conditionalFormatting>
  <conditionalFormatting sqref="F16">
    <cfRule type="containsText" dxfId="80" priority="79" operator="containsText" text="N/A">
      <formula>NOT(ISERROR(SEARCH("N/A",F16)))</formula>
    </cfRule>
    <cfRule type="containsText" dxfId="79" priority="80" stopIfTrue="1" operator="containsText" text="FAILED">
      <formula>NOT(ISERROR(SEARCH("FAILED",F16)))</formula>
    </cfRule>
    <cfRule type="containsText" dxfId="78" priority="81" stopIfTrue="1" operator="containsText" text="PASS">
      <formula>NOT(ISERROR(SEARCH("PASS",F16)))</formula>
    </cfRule>
  </conditionalFormatting>
  <conditionalFormatting sqref="F17">
    <cfRule type="containsText" dxfId="77" priority="76" operator="containsText" text="N/A">
      <formula>NOT(ISERROR(SEARCH("N/A",F17)))</formula>
    </cfRule>
    <cfRule type="containsText" dxfId="76" priority="77" stopIfTrue="1" operator="containsText" text="FAILED">
      <formula>NOT(ISERROR(SEARCH("FAILED",F17)))</formula>
    </cfRule>
    <cfRule type="containsText" dxfId="75" priority="78" stopIfTrue="1" operator="containsText" text="PASS">
      <formula>NOT(ISERROR(SEARCH("PASS",F17)))</formula>
    </cfRule>
  </conditionalFormatting>
  <conditionalFormatting sqref="F12">
    <cfRule type="containsText" dxfId="74" priority="73" operator="containsText" text="N/A">
      <formula>NOT(ISERROR(SEARCH("N/A",F12)))</formula>
    </cfRule>
    <cfRule type="containsText" dxfId="73" priority="74" stopIfTrue="1" operator="containsText" text="FAILED">
      <formula>NOT(ISERROR(SEARCH("FAILED",F12)))</formula>
    </cfRule>
    <cfRule type="containsText" dxfId="72" priority="75" stopIfTrue="1" operator="containsText" text="PASS">
      <formula>NOT(ISERROR(SEARCH("PASS",F12)))</formula>
    </cfRule>
  </conditionalFormatting>
  <conditionalFormatting sqref="F13">
    <cfRule type="containsText" dxfId="71" priority="70" operator="containsText" text="N/A">
      <formula>NOT(ISERROR(SEARCH("N/A",F13)))</formula>
    </cfRule>
    <cfRule type="containsText" dxfId="70" priority="71" stopIfTrue="1" operator="containsText" text="FAILED">
      <formula>NOT(ISERROR(SEARCH("FAILED",F13)))</formula>
    </cfRule>
    <cfRule type="containsText" dxfId="69" priority="72" stopIfTrue="1" operator="containsText" text="PASS">
      <formula>NOT(ISERROR(SEARCH("PASS",F13)))</formula>
    </cfRule>
  </conditionalFormatting>
  <conditionalFormatting sqref="F74">
    <cfRule type="containsText" dxfId="68" priority="67" operator="containsText" text="N/A">
      <formula>NOT(ISERROR(SEARCH("N/A",F74)))</formula>
    </cfRule>
    <cfRule type="containsText" dxfId="67" priority="68" stopIfTrue="1" operator="containsText" text="FAILED">
      <formula>NOT(ISERROR(SEARCH("FAILED",F74)))</formula>
    </cfRule>
    <cfRule type="containsText" dxfId="66" priority="69" stopIfTrue="1" operator="containsText" text="PASS">
      <formula>NOT(ISERROR(SEARCH("PASS",F74)))</formula>
    </cfRule>
  </conditionalFormatting>
  <conditionalFormatting sqref="F75">
    <cfRule type="containsText" dxfId="65" priority="64" operator="containsText" text="N/A">
      <formula>NOT(ISERROR(SEARCH("N/A",F75)))</formula>
    </cfRule>
    <cfRule type="containsText" dxfId="64" priority="65" stopIfTrue="1" operator="containsText" text="FAILED">
      <formula>NOT(ISERROR(SEARCH("FAILED",F75)))</formula>
    </cfRule>
    <cfRule type="containsText" dxfId="63" priority="66" stopIfTrue="1" operator="containsText" text="PASS">
      <formula>NOT(ISERROR(SEARCH("PASS",F75)))</formula>
    </cfRule>
  </conditionalFormatting>
  <conditionalFormatting sqref="F76">
    <cfRule type="containsText" dxfId="62" priority="61" operator="containsText" text="N/A">
      <formula>NOT(ISERROR(SEARCH("N/A",F76)))</formula>
    </cfRule>
    <cfRule type="containsText" dxfId="61" priority="62" stopIfTrue="1" operator="containsText" text="FAILED">
      <formula>NOT(ISERROR(SEARCH("FAILED",F76)))</formula>
    </cfRule>
    <cfRule type="containsText" dxfId="60" priority="63" stopIfTrue="1" operator="containsText" text="PASS">
      <formula>NOT(ISERROR(SEARCH("PASS",F76)))</formula>
    </cfRule>
  </conditionalFormatting>
  <conditionalFormatting sqref="F77">
    <cfRule type="containsText" dxfId="59" priority="58" operator="containsText" text="N/A">
      <formula>NOT(ISERROR(SEARCH("N/A",F77)))</formula>
    </cfRule>
    <cfRule type="containsText" dxfId="58" priority="59" stopIfTrue="1" operator="containsText" text="FAILED">
      <formula>NOT(ISERROR(SEARCH("FAILED",F77)))</formula>
    </cfRule>
    <cfRule type="containsText" dxfId="57" priority="60" stopIfTrue="1" operator="containsText" text="PASS">
      <formula>NOT(ISERROR(SEARCH("PASS",F77)))</formula>
    </cfRule>
  </conditionalFormatting>
  <conditionalFormatting sqref="F18">
    <cfRule type="containsText" dxfId="56" priority="55" operator="containsText" text="N/A">
      <formula>NOT(ISERROR(SEARCH("N/A",F18)))</formula>
    </cfRule>
    <cfRule type="containsText" dxfId="55" priority="56" stopIfTrue="1" operator="containsText" text="FAILED">
      <formula>NOT(ISERROR(SEARCH("FAILED",F18)))</formula>
    </cfRule>
    <cfRule type="containsText" dxfId="54" priority="57" stopIfTrue="1" operator="containsText" text="PASS">
      <formula>NOT(ISERROR(SEARCH("PASS",F18)))</formula>
    </cfRule>
  </conditionalFormatting>
  <conditionalFormatting sqref="F19">
    <cfRule type="containsText" dxfId="53" priority="52" operator="containsText" text="N/A">
      <formula>NOT(ISERROR(SEARCH("N/A",F19)))</formula>
    </cfRule>
    <cfRule type="containsText" dxfId="52" priority="53" stopIfTrue="1" operator="containsText" text="FAILED">
      <formula>NOT(ISERROR(SEARCH("FAILED",F19)))</formula>
    </cfRule>
    <cfRule type="containsText" dxfId="51" priority="54" stopIfTrue="1" operator="containsText" text="PASS">
      <formula>NOT(ISERROR(SEARCH("PASS",F19)))</formula>
    </cfRule>
  </conditionalFormatting>
  <conditionalFormatting sqref="F27">
    <cfRule type="containsText" dxfId="50" priority="49" operator="containsText" text="N/A">
      <formula>NOT(ISERROR(SEARCH("N/A",F27)))</formula>
    </cfRule>
    <cfRule type="containsText" dxfId="49" priority="50" stopIfTrue="1" operator="containsText" text="FAILED">
      <formula>NOT(ISERROR(SEARCH("FAILED",F27)))</formula>
    </cfRule>
    <cfRule type="containsText" dxfId="48" priority="51" stopIfTrue="1" operator="containsText" text="PASS">
      <formula>NOT(ISERROR(SEARCH("PASS",F27)))</formula>
    </cfRule>
  </conditionalFormatting>
  <conditionalFormatting sqref="F28">
    <cfRule type="containsText" dxfId="47" priority="46" operator="containsText" text="N/A">
      <formula>NOT(ISERROR(SEARCH("N/A",F28)))</formula>
    </cfRule>
    <cfRule type="containsText" dxfId="46" priority="47" stopIfTrue="1" operator="containsText" text="FAILED">
      <formula>NOT(ISERROR(SEARCH("FAILED",F28)))</formula>
    </cfRule>
    <cfRule type="containsText" dxfId="45" priority="48" stopIfTrue="1" operator="containsText" text="PASS">
      <formula>NOT(ISERROR(SEARCH("PASS",F28)))</formula>
    </cfRule>
  </conditionalFormatting>
  <conditionalFormatting sqref="F30">
    <cfRule type="containsText" dxfId="44" priority="43" operator="containsText" text="N/A">
      <formula>NOT(ISERROR(SEARCH("N/A",F30)))</formula>
    </cfRule>
    <cfRule type="containsText" dxfId="43" priority="44" stopIfTrue="1" operator="containsText" text="FAILED">
      <formula>NOT(ISERROR(SEARCH("FAILED",F30)))</formula>
    </cfRule>
    <cfRule type="containsText" dxfId="42" priority="45" stopIfTrue="1" operator="containsText" text="PASS">
      <formula>NOT(ISERROR(SEARCH("PASS",F30)))</formula>
    </cfRule>
  </conditionalFormatting>
  <conditionalFormatting sqref="F31">
    <cfRule type="containsText" dxfId="41" priority="40" operator="containsText" text="N/A">
      <formula>NOT(ISERROR(SEARCH("N/A",F31)))</formula>
    </cfRule>
    <cfRule type="containsText" dxfId="40" priority="41" stopIfTrue="1" operator="containsText" text="FAILED">
      <formula>NOT(ISERROR(SEARCH("FAILED",F31)))</formula>
    </cfRule>
    <cfRule type="containsText" dxfId="39" priority="42" stopIfTrue="1" operator="containsText" text="PASS">
      <formula>NOT(ISERROR(SEARCH("PASS",F31)))</formula>
    </cfRule>
  </conditionalFormatting>
  <conditionalFormatting sqref="F33">
    <cfRule type="containsText" dxfId="38" priority="37" operator="containsText" text="N/A">
      <formula>NOT(ISERROR(SEARCH("N/A",F33)))</formula>
    </cfRule>
    <cfRule type="containsText" dxfId="37" priority="38" stopIfTrue="1" operator="containsText" text="FAILED">
      <formula>NOT(ISERROR(SEARCH("FAILED",F33)))</formula>
    </cfRule>
    <cfRule type="containsText" dxfId="36" priority="39" stopIfTrue="1" operator="containsText" text="PASS">
      <formula>NOT(ISERROR(SEARCH("PASS",F33)))</formula>
    </cfRule>
  </conditionalFormatting>
  <conditionalFormatting sqref="F34">
    <cfRule type="containsText" dxfId="35" priority="34" operator="containsText" text="N/A">
      <formula>NOT(ISERROR(SEARCH("N/A",F34)))</formula>
    </cfRule>
    <cfRule type="containsText" dxfId="34" priority="35" stopIfTrue="1" operator="containsText" text="FAILED">
      <formula>NOT(ISERROR(SEARCH("FAILED",F34)))</formula>
    </cfRule>
    <cfRule type="containsText" dxfId="33" priority="36" stopIfTrue="1" operator="containsText" text="PASS">
      <formula>NOT(ISERROR(SEARCH("PASS",F34)))</formula>
    </cfRule>
  </conditionalFormatting>
  <conditionalFormatting sqref="F35">
    <cfRule type="containsText" dxfId="32" priority="31" operator="containsText" text="N/A">
      <formula>NOT(ISERROR(SEARCH("N/A",F35)))</formula>
    </cfRule>
    <cfRule type="containsText" dxfId="31" priority="32" stopIfTrue="1" operator="containsText" text="FAILED">
      <formula>NOT(ISERROR(SEARCH("FAILED",F35)))</formula>
    </cfRule>
    <cfRule type="containsText" dxfId="30" priority="33" stopIfTrue="1" operator="containsText" text="PASS">
      <formula>NOT(ISERROR(SEARCH("PASS",F35)))</formula>
    </cfRule>
  </conditionalFormatting>
  <conditionalFormatting sqref="F37">
    <cfRule type="containsText" dxfId="29" priority="28" operator="containsText" text="N/A">
      <formula>NOT(ISERROR(SEARCH("N/A",F37)))</formula>
    </cfRule>
    <cfRule type="containsText" dxfId="28" priority="29" stopIfTrue="1" operator="containsText" text="FAILED">
      <formula>NOT(ISERROR(SEARCH("FAILED",F37)))</formula>
    </cfRule>
    <cfRule type="containsText" dxfId="27" priority="30" stopIfTrue="1" operator="containsText" text="PASS">
      <formula>NOT(ISERROR(SEARCH("PASS",F37)))</formula>
    </cfRule>
  </conditionalFormatting>
  <conditionalFormatting sqref="F22">
    <cfRule type="containsText" dxfId="26" priority="25" operator="containsText" text="N/A">
      <formula>NOT(ISERROR(SEARCH("N/A",F22)))</formula>
    </cfRule>
    <cfRule type="containsText" dxfId="25" priority="26" stopIfTrue="1" operator="containsText" text="FAILED">
      <formula>NOT(ISERROR(SEARCH("FAILED",F22)))</formula>
    </cfRule>
    <cfRule type="containsText" dxfId="24" priority="27" stopIfTrue="1" operator="containsText" text="PASS">
      <formula>NOT(ISERROR(SEARCH("PASS",F22)))</formula>
    </cfRule>
  </conditionalFormatting>
  <conditionalFormatting sqref="F32">
    <cfRule type="containsText" dxfId="23" priority="22" operator="containsText" text="N/A">
      <formula>NOT(ISERROR(SEARCH("N/A",F32)))</formula>
    </cfRule>
    <cfRule type="containsText" dxfId="22" priority="23" stopIfTrue="1" operator="containsText" text="FAILED">
      <formula>NOT(ISERROR(SEARCH("FAILED",F32)))</formula>
    </cfRule>
    <cfRule type="containsText" dxfId="21" priority="24" stopIfTrue="1" operator="containsText" text="PASS">
      <formula>NOT(ISERROR(SEARCH("PASS",F32)))</formula>
    </cfRule>
  </conditionalFormatting>
  <conditionalFormatting sqref="F24">
    <cfRule type="containsText" dxfId="20" priority="19" operator="containsText" text="N/A">
      <formula>NOT(ISERROR(SEARCH("N/A",F24)))</formula>
    </cfRule>
    <cfRule type="containsText" dxfId="19" priority="20" stopIfTrue="1" operator="containsText" text="FAILED">
      <formula>NOT(ISERROR(SEARCH("FAILED",F24)))</formula>
    </cfRule>
    <cfRule type="containsText" dxfId="18" priority="21" stopIfTrue="1" operator="containsText" text="PASS">
      <formula>NOT(ISERROR(SEARCH("PASS",F24)))</formula>
    </cfRule>
  </conditionalFormatting>
  <conditionalFormatting sqref="F23">
    <cfRule type="containsText" dxfId="17" priority="16" operator="containsText" text="N/A">
      <formula>NOT(ISERROR(SEARCH("N/A",F23)))</formula>
    </cfRule>
    <cfRule type="containsText" dxfId="16" priority="17" stopIfTrue="1" operator="containsText" text="FAILED">
      <formula>NOT(ISERROR(SEARCH("FAILED",F23)))</formula>
    </cfRule>
    <cfRule type="containsText" dxfId="15" priority="18" stopIfTrue="1" operator="containsText" text="PASS">
      <formula>NOT(ISERROR(SEARCH("PASS",F23)))</formula>
    </cfRule>
  </conditionalFormatting>
  <conditionalFormatting sqref="F69">
    <cfRule type="containsText" dxfId="14" priority="13" operator="containsText" text="N/A">
      <formula>NOT(ISERROR(SEARCH("N/A",F69)))</formula>
    </cfRule>
    <cfRule type="containsText" dxfId="13" priority="14" stopIfTrue="1" operator="containsText" text="FAILED">
      <formula>NOT(ISERROR(SEARCH("FAILED",F69)))</formula>
    </cfRule>
    <cfRule type="containsText" dxfId="12" priority="15" stopIfTrue="1" operator="containsText" text="PASS">
      <formula>NOT(ISERROR(SEARCH("PASS",F69)))</formula>
    </cfRule>
  </conditionalFormatting>
  <conditionalFormatting sqref="F73">
    <cfRule type="containsText" dxfId="11" priority="10" operator="containsText" text="N/A">
      <formula>NOT(ISERROR(SEARCH("N/A",F73)))</formula>
    </cfRule>
    <cfRule type="containsText" dxfId="10" priority="11" stopIfTrue="1" operator="containsText" text="FAILED">
      <formula>NOT(ISERROR(SEARCH("FAILED",F73)))</formula>
    </cfRule>
    <cfRule type="containsText" dxfId="9" priority="12" stopIfTrue="1" operator="containsText" text="PASS">
      <formula>NOT(ISERROR(SEARCH("PASS",F73)))</formula>
    </cfRule>
  </conditionalFormatting>
  <conditionalFormatting sqref="F43">
    <cfRule type="containsText" dxfId="8" priority="7" operator="containsText" text="N/A">
      <formula>NOT(ISERROR(SEARCH("N/A",F43)))</formula>
    </cfRule>
    <cfRule type="containsText" dxfId="7" priority="8" stopIfTrue="1" operator="containsText" text="FAILED">
      <formula>NOT(ISERROR(SEARCH("FAILED",F43)))</formula>
    </cfRule>
    <cfRule type="containsText" dxfId="6" priority="9" stopIfTrue="1" operator="containsText" text="PASS">
      <formula>NOT(ISERROR(SEARCH("PASS",F43)))</formula>
    </cfRule>
  </conditionalFormatting>
  <conditionalFormatting sqref="F40">
    <cfRule type="containsText" dxfId="5" priority="4" operator="containsText" text="N/A">
      <formula>NOT(ISERROR(SEARCH("N/A",F40)))</formula>
    </cfRule>
    <cfRule type="containsText" dxfId="4" priority="5" stopIfTrue="1" operator="containsText" text="FAILED">
      <formula>NOT(ISERROR(SEARCH("FAILED",F40)))</formula>
    </cfRule>
    <cfRule type="containsText" dxfId="3" priority="6" stopIfTrue="1" operator="containsText" text="PASS">
      <formula>NOT(ISERROR(SEARCH("PASS",F40)))</formula>
    </cfRule>
  </conditionalFormatting>
  <conditionalFormatting sqref="F65">
    <cfRule type="containsText" dxfId="2" priority="1" operator="containsText" text="N/A">
      <formula>NOT(ISERROR(SEARCH("N/A",F65)))</formula>
    </cfRule>
    <cfRule type="containsText" dxfId="1" priority="2" stopIfTrue="1" operator="containsText" text="FAILED">
      <formula>NOT(ISERROR(SEARCH("FAILED",F65)))</formula>
    </cfRule>
    <cfRule type="containsText" dxfId="0" priority="3" stopIfTrue="1" operator="containsText" text="PASS">
      <formula>NOT(ISERROR(SEARCH("PASS",F65)))</formula>
    </cfRule>
  </conditionalFormatting>
  <dataValidations disablePrompts="1" count="2">
    <dataValidation type="list" allowBlank="1" showInputMessage="1" showErrorMessage="1" sqref="F88:F93 F110:F118 F81:F84 F104:F106 F122:F123 F97:F100 F6:F77" xr:uid="{00000000-0002-0000-0000-000000000000}">
      <formula1>"N/A,PASS,FAILED"</formula1>
    </dataValidation>
    <dataValidation type="list" allowBlank="1" showInputMessage="1" showErrorMessage="1" sqref="C68" xr:uid="{00000000-0002-0000-0000-000001000000}">
      <formula1>"N/A,Downalod via USB,Downalod via USB OTG"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F20E9E5DCF4E84E9DC609B569D51840" ma:contentTypeVersion="11" ma:contentTypeDescription="建立新的文件。" ma:contentTypeScope="" ma:versionID="6406b5757119e94602a644eb88e2dc40">
  <xsd:schema xmlns:xsd="http://www.w3.org/2001/XMLSchema" xmlns:xs="http://www.w3.org/2001/XMLSchema" xmlns:p="http://schemas.microsoft.com/office/2006/metadata/properties" xmlns:ns3="dd5b1d46-e4aa-48af-94de-10f09565a475" targetNamespace="http://schemas.microsoft.com/office/2006/metadata/properties" ma:root="true" ma:fieldsID="f2e7b38a6188482f6da3ccdd117fa9d9" ns3:_="">
    <xsd:import namespace="dd5b1d46-e4aa-48af-94de-10f09565a4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b1d46-e4aa-48af-94de-10f09565a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E6B1BF-E2AA-42F7-9E51-8E50BA4C0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b1d46-e4aa-48af-94de-10f09565a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1103AF-74D9-4411-999E-373E2E9E3131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d5b1d46-e4aa-48af-94de-10f09565a475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B9B4F86-37ED-440F-9E4E-3B8CB6A37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Functions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Clayder.Huang</dc:creator>
  <cp:keywords/>
  <dc:description/>
  <cp:lastModifiedBy>Sean.Chuang</cp:lastModifiedBy>
  <cp:revision/>
  <dcterms:created xsi:type="dcterms:W3CDTF">2021-06-18T06:45:42Z</dcterms:created>
  <dcterms:modified xsi:type="dcterms:W3CDTF">2025-05-23T07:28:23Z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0x0101009F20E9E5DCF4E84E9DC609B569D51840</vt:lpwstr>
  </property>
</Properties>
</file>