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dvantech\RSB\RC04\"/>
    </mc:Choice>
  </mc:AlternateContent>
  <xr:revisionPtr revIDLastSave="0" documentId="13_ncr:1_{F37177BE-B6DD-4D1F-B043-ED518E4321CB}" xr6:coauthVersionLast="47" xr6:coauthVersionMax="47" xr10:uidLastSave="{00000000-0000-0000-0000-000000000000}"/>
  <bookViews>
    <workbookView xWindow="-26451" yWindow="-2691" windowWidth="24685" windowHeight="13131" tabRatio="500" xr2:uid="{00000000-000D-0000-FFFF-FFFF00000000}"/>
  </bookViews>
  <sheets>
    <sheet name="Function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7" i="1" l="1"/>
</calcChain>
</file>

<file path=xl/sharedStrings.xml><?xml version="1.0" encoding="utf-8"?>
<sst xmlns="http://schemas.openxmlformats.org/spreadsheetml/2006/main" count="160" uniqueCount="119">
  <si>
    <t>Project</t>
  </si>
  <si>
    <t>Test Image Version</t>
  </si>
  <si>
    <t>OS</t>
  </si>
  <si>
    <t>ROM-AB2210 EVT</t>
  </si>
  <si>
    <t>No</t>
  </si>
  <si>
    <t>Module</t>
  </si>
  <si>
    <t>Test Item</t>
  </si>
  <si>
    <t>Test Steps</t>
  </si>
  <si>
    <t>Owner</t>
  </si>
  <si>
    <t>Result</t>
  </si>
  <si>
    <t>Result Comment</t>
  </si>
  <si>
    <t>DEBUG UART</t>
  </si>
  <si>
    <t>ADI ADM3101EACPZ - UART2</t>
  </si>
  <si>
    <t>System output and input</t>
  </si>
  <si>
    <t>PASS</t>
  </si>
  <si>
    <t>CN3</t>
  </si>
  <si>
    <t>Camera</t>
  </si>
  <si>
    <t>MIPI-CSI 0</t>
  </si>
  <si>
    <t>Customer</t>
  </si>
  <si>
    <t>MIPI-CSI 1</t>
  </si>
  <si>
    <t>MIPI-CSI 2</t>
  </si>
  <si>
    <t>MIPI-CSI 3</t>
  </si>
  <si>
    <t>Campus</t>
  </si>
  <si>
    <t>UART</t>
  </si>
  <si>
    <t>UART 1 - TI THVD4431 - RS232</t>
  </si>
  <si>
    <t>UART 1 - TI THVD4431 - RS422</t>
  </si>
  <si>
    <t>UART 1 - TI THVD4431 - RS485</t>
  </si>
  <si>
    <t>Wi-Fi test</t>
  </si>
  <si>
    <t>Bluetooh test</t>
  </si>
  <si>
    <t>$ hciconfig hci0 up
$ bluetoothctl
$ discoverable on
$ pairable on
$ scan on
[NEW] FC:18:3C:8D:75:F4 myphone
$ scan off
$ pair FC:18:3C:8D:75:F4
$ connect FC:18:3C:8D:75:F4</t>
  </si>
  <si>
    <t>Ethernet</t>
  </si>
  <si>
    <t>MDI</t>
  </si>
  <si>
    <t>$ ifconfig
$ ping 8.8.8.8</t>
  </si>
  <si>
    <t>PCIe port 2: PCIe to LAN Intel I226</t>
  </si>
  <si>
    <t>$ lspci
$ ifconfig
$ ping 8.8.8.8</t>
  </si>
  <si>
    <t>M.2 Key M - NVMe SSD</t>
  </si>
  <si>
    <t>PCIe port 0: M.2 Key M NVMe x4</t>
  </si>
  <si>
    <t>M.2 Key E</t>
  </si>
  <si>
    <t>USB 2.0 - BT</t>
  </si>
  <si>
    <t>$ lsusb
$ lsusb -t</t>
  </si>
  <si>
    <t>PCIe port 1 - WIFI</t>
  </si>
  <si>
    <t>USB</t>
  </si>
  <si>
    <t>USB2.0 Port 0 - USB Type C</t>
  </si>
  <si>
    <t>CN10</t>
  </si>
  <si>
    <t>USB3.0 Port 0 - USB Type C</t>
  </si>
  <si>
    <t>USB2.0 Port 1 - USB Type C</t>
  </si>
  <si>
    <t>USB3.0 Port 1 - USB Type C</t>
  </si>
  <si>
    <t>USB2.0 Port 2: GL852 - M.2 KEY E</t>
  </si>
  <si>
    <t>USB2.0 Port 2: GL852 - USB 2.0 - TypeA</t>
  </si>
  <si>
    <t>USB3.0 Port2 - TypeA</t>
  </si>
  <si>
    <t>RTC</t>
  </si>
  <si>
    <t>CR2032 - RTC external</t>
  </si>
  <si>
    <t>I2C</t>
  </si>
  <si>
    <t>CPU I2C0</t>
  </si>
  <si>
    <t>[i2c-1]</t>
  </si>
  <si>
    <t>CPU I2C1</t>
  </si>
  <si>
    <t>[i2c-7]</t>
  </si>
  <si>
    <t>CPU I2C2</t>
  </si>
  <si>
    <t>CPU I2C_CAM</t>
  </si>
  <si>
    <t>[i2c-2]</t>
  </si>
  <si>
    <t>WATCHDOG</t>
  </si>
  <si>
    <t>Internal Watchdog</t>
  </si>
  <si>
    <t xml:space="preserve">Button </t>
  </si>
  <si>
    <t xml:space="preserve">Reset Button </t>
  </si>
  <si>
    <t>Reset system</t>
  </si>
  <si>
    <t>Recovery Button</t>
  </si>
  <si>
    <t>Recovery / Download</t>
  </si>
  <si>
    <t>Recovery &amp; Rescue</t>
  </si>
  <si>
    <t>Downalod via USB</t>
  </si>
  <si>
    <t>Warm Reboot</t>
  </si>
  <si>
    <t>$ reboot</t>
  </si>
  <si>
    <t>FAN</t>
  </si>
  <si>
    <t>PWM-Control</t>
  </si>
  <si>
    <t>PASS</t>
    <phoneticPr fontId="16" type="noConversion"/>
  </si>
  <si>
    <t>N/T</t>
  </si>
  <si>
    <t>HDMI</t>
    <phoneticPr fontId="16" type="noConversion"/>
  </si>
  <si>
    <t>HDMI display</t>
    <phoneticPr fontId="16" type="noConversion"/>
  </si>
  <si>
    <t>40 pins IO - 0x57: EEPROM
$ i2cdetect -y -r 0
$ echo -n $'\x06\x05\x04\x03\x02\x01' &gt; test
$ dd if=test of=/sys/bus/i2c/devices/0-0050/eeprom
$ hexdump -C /sys/bus/i2c/devices/0-0050/eeprom -n 64</t>
    <phoneticPr fontId="16" type="noConversion"/>
  </si>
  <si>
    <r>
      <t xml:space="preserve">Remove all internet
</t>
    </r>
    <r>
      <rPr>
        <sz val="10"/>
        <color rgb="FF0000FF"/>
        <rFont val="Calibri"/>
        <family val="2"/>
        <charset val="1"/>
      </rPr>
      <t>$ date 010610452023 &amp;&amp; hwclock -w &amp;&amp; date
$ date 010100002000 &amp;&amp; hwclock -r &amp;&amp; date
$ hwclock -s &amp;&amp; date
$ reboot
$ date</t>
    </r>
    <phoneticPr fontId="16" type="noConversion"/>
  </si>
  <si>
    <t>$ lsusb
$ lsusb -t</t>
    <phoneticPr fontId="16" type="noConversion"/>
  </si>
  <si>
    <t>$ lspci</t>
    <phoneticPr fontId="16" type="noConversion"/>
  </si>
  <si>
    <r>
      <t xml:space="preserve">Download image
</t>
    </r>
    <r>
      <rPr>
        <sz val="10"/>
        <color rgb="FF0000FF"/>
        <rFont val="Calibri"/>
        <family val="2"/>
        <charset val="1"/>
      </rPr>
      <t>$ lspci
$ lsblk</t>
    </r>
    <phoneticPr fontId="16" type="noConversion"/>
  </si>
  <si>
    <t>Module</t>
    <phoneticPr fontId="16" type="noConversion"/>
  </si>
  <si>
    <t>EWM-W179</t>
    <phoneticPr fontId="16" type="noConversion"/>
  </si>
  <si>
    <t># echo c &gt; /proc/sysrq-trigger ==&gt; System will reboot after 120 sec.</t>
    <phoneticPr fontId="16" type="noConversion"/>
  </si>
  <si>
    <t>ubuntu@localhost:~$ uname -a
Linux localhost.localdomain 5.15.148-tegra #1 SMP PREEMPT Wed Oct 22 14:31:49 CST 2025 aarch64 aarch64 aarch64 GNU/Linux
ubuntu@localhost:~$ cat /etc/nv_tegra_release
# R36 (release), REVISION: 4.3, GCID: 38968081, BOARD: generic, EABI: aarch64, DATE: Wed Jan  8 01:49:37 UTC 2025
# KERNEL_VARIANT: oot
TARGET_USERSPACE_LIB_DIR=nvidia
TARGET_USERSPACE_LIB_DIR_PATH=usr/lib/aarch64-linux-gnu/nvidia</t>
    <phoneticPr fontId="16" type="noConversion"/>
  </si>
  <si>
    <t>ubuntu@localhost:~$ cat /etc/os-release
PRETTY_NAME="Ubuntu 22.04.5 LTS"
NAME="Ubuntu"
VERSION_ID="22.04"
VERSION="22.04.5 LTS (Jammy Jellyfish)"
VERSION_CODENAME=jammy
ID=ubuntu
ID_LIKE=debian
HOME_URL="https://www.ubuntu.com/"
SUPPORT_URL="https://help.ubuntu.com/"
BUG_REPORT_URL="https://bugs.launchpad.net/ubuntu/"
PRIVACY_POLICY_URL="https://www.ubuntu.com/legal/terms-and-policies/privacy-policy"</t>
    <phoneticPr fontId="16" type="noConversion"/>
  </si>
  <si>
    <t>USB OTG(CN10)</t>
    <phoneticPr fontId="16" type="noConversion"/>
  </si>
  <si>
    <t>$ lsusb</t>
    <phoneticPr fontId="16" type="noConversion"/>
  </si>
  <si>
    <t>Connect (CN10) to Linux PC USB port and check it can be detected</t>
    <phoneticPr fontId="16" type="noConversion"/>
  </si>
  <si>
    <r>
      <t xml:space="preserve">(base) jems@riscoserver-Default-string:/home/jems/Jems_DH/EBC-RC04/Linux_for_Tegra$ lsusb
Bus 001 Device 002: ID 8087:8000 Intel Corp.
Bus 001 Device 001: ID 1d6b:0002 Linux Foundation 2.0 root hub
Bus 003 Device 002: ID 05e3:0616 Genesys Logic, Inc. hub
Bus 003 Device 001: ID 1d6b:0003 Linux Foundation 3.0 root hub
</t>
    </r>
    <r>
      <rPr>
        <b/>
        <sz val="10"/>
        <color theme="4"/>
        <rFont val="Calibri"/>
        <family val="2"/>
      </rPr>
      <t>Bus 002 Device 095: ID 0955:7020 NVidia Corp.</t>
    </r>
    <r>
      <rPr>
        <sz val="10"/>
        <color rgb="FF000000"/>
        <rFont val="Calibri"/>
        <family val="2"/>
      </rPr>
      <t xml:space="preserve">
Bus 002 Device 002: ID 05e3:0610 Genesys Logic, Inc. 4-port hub
Bus 002 Device 001: ID 1d6b:0002 Linux Foundation 2.0 root hub
(base) jems@riscoserver-Default-string:/home/jems/Jems_DH/EBC-RC04/Linux_for_Tegra$</t>
    </r>
    <phoneticPr fontId="16" type="noConversion"/>
  </si>
  <si>
    <t>[i2c-0]
root@localhost:/home/ubuntu# i2cdetect -r -y 0
     0  1  2  3  4  5  6  7  8  9  a  b  c  d  e  f
00:                         -- -- -- -- -- -- -- --
10: -- -- -- -- -- -- -- -- -- -- -- -- -- -- -- --
20: -- -- -- -- -- -- -- -- -- -- -- -- -- -- -- --
30: -- -- -- -- -- -- -- -- -- -- -- -- -- -- -- --
40: -- -- -- -- -- -- -- -- -- -- -- -- -- -- -- --
50: UU -- -- -- -- -- -- UU -- -- -- -- -- -- -- --
60: -- -- -- -- -- -- -- -- -- -- -- -- -- -- -- --
70: -- -- -- -- -- -- -- --</t>
    <phoneticPr fontId="16" type="noConversion"/>
  </si>
  <si>
    <t xml:space="preserve"> # date 010100002000 &amp;&amp; hwclock -r &amp;&amp; date
 # hwclock -s &amp;&amp; date
 # date 102210452025 &amp;&amp; hwclock -w &amp;&amp; date
 # date 010100002000 &amp;&amp; hwclock -r &amp;&amp; date
 # hwclock -s &amp;&amp; date
 # reboot 
 # hwclock -r &amp;&amp; date</t>
    <phoneticPr fontId="16" type="noConversion"/>
  </si>
  <si>
    <r>
      <t xml:space="preserve">CN10
root@localhost:/home/ubuntu# lsusb -t
/:  Bus 02.Port 1: Dev 1, Class=root_hub, Driver=tegra-xusb/4p, 10000M
    |__ Port 3: Dev 2, If 0, Class=Hub, Driver=hub/4p, 5000M
/:  Bus 01.Port 1: Dev 1, Class=root_hub, Driver=tegra-xusb/4p, 480M
    |__ </t>
    </r>
    <r>
      <rPr>
        <b/>
        <sz val="10"/>
        <color theme="4"/>
        <rFont val="Calibri"/>
        <family val="2"/>
      </rPr>
      <t>Port 1: Dev 6, If 0, Class=Mass Storage, Driver=usb-storage, 480M</t>
    </r>
    <r>
      <rPr>
        <sz val="10"/>
        <rFont val="Calibri"/>
        <family val="2"/>
      </rPr>
      <t xml:space="preserve">
    |__ Port 3: Dev 2, If 0, Class=Hub, Driver=hub/4p, 480M
        |__ Port 2: Dev 3, If 0, Class=Hub, Driver=hub/4p, 480M
            |__ Port 3: Dev 4, If 1, Class=Human Interface Device, Driver=usbhid, 1.5M
            |__ Port 3: Dev 4, If 0, Class=Human Interface Device, Driver=usbhid, 1.5M
            |__ Port 4: Dev 5, If 0, Class=Human Interface Device, Driver=usbhid, 1.5M</t>
    </r>
    <phoneticPr fontId="16" type="noConversion"/>
  </si>
  <si>
    <r>
      <t xml:space="preserve">CN10
root@localhost:/home/ubuntu# lsusb -t
/:  Bus 02.Port 1: Dev 1, Class=root_hub, Driver=tegra-xusb/4p, 10000M
    |__ </t>
    </r>
    <r>
      <rPr>
        <b/>
        <sz val="10"/>
        <color theme="4"/>
        <rFont val="Calibri"/>
        <family val="2"/>
      </rPr>
      <t>Port 1: Dev 5, If 0, Class=Mass Storage, Driver=usb-storage, 5000M</t>
    </r>
    <r>
      <rPr>
        <sz val="10"/>
        <rFont val="Calibri"/>
        <family val="2"/>
      </rPr>
      <t xml:space="preserve">
    |__ Port 3: Dev 2, If 0, Class=Hub, Driver=hub/4p, 5000M
/:  Bus 01.Port 1: Dev 1, Class=root_hub, Driver=tegra-xusb/4p, 480M
    |__ Port 3: Dev 2, If 0, Class=Hub, Driver=hub/4p, 480M
        |__ Port 2: Dev 3, If 0, Class=Hub, Driver=hub/4p, 480M
            |__ Port 3: Dev 4, If 1, Class=Human Interface Device, Driver=usbhid, 1.5M
            |__ Port 3: Dev 4, If 0, Class=Human Interface Device, Driver=usbhid, 1.5M
            |__ Port 4: Dev 5, If 0, Class=Human Interface Device, Driver=usbhid, 1.5M</t>
    </r>
    <phoneticPr fontId="16" type="noConversion"/>
  </si>
  <si>
    <r>
      <t xml:space="preserve">CN25
root@localhost:/home/ubuntu# lsusb -t
/:  Bus 02.Port 1: Dev 1, Class=root_hub, Driver=tegra-xusb/4p, 10000M
    |__ </t>
    </r>
    <r>
      <rPr>
        <b/>
        <sz val="10"/>
        <color theme="4"/>
        <rFont val="Calibri"/>
        <family val="2"/>
      </rPr>
      <t>Port 2: Dev 6, If 0, Class=Mass Storage, Driver=usb-storage, 5000M</t>
    </r>
    <r>
      <rPr>
        <sz val="10"/>
        <rFont val="Calibri"/>
        <family val="2"/>
      </rPr>
      <t xml:space="preserve">
    |__ Port 3: Dev 2, If 0, Class=Hub, Driver=hub/4p, 5000M
/:  Bus 01.Port 1: Dev 1, Class=root_hub, Driver=tegra-xusb/4p, 480M
    |__ Port 3: Dev 2, If 0, Class=Hub, Driver=hub/4p, 480M
        |__ Port 2: Dev 3, If 0, Class=Hub, Driver=hub/4p, 480M
            |__ Port 3: Dev 4, If 1, Class=Human Interface Device, Driver=usbhid, 1.5M
            |__ Port 3: Dev 4, If 0, Class=Human Interface Device, Driver=usbhid, 1.5M
            |__ Port 4: Dev 5, If 0, Class=Human Interface Device, Driver=usbhid, 1.5M</t>
    </r>
    <phoneticPr fontId="16" type="noConversion"/>
  </si>
  <si>
    <r>
      <t xml:space="preserve">CN25
root@localhost:/home/ubuntu# lsusb -t
/:  Bus 02.Port 1: Dev 1, Class=root_hub, Driver=tegra-xusb/4p, 10000M
    |__ Port 3: Dev 2, If 0, Class=Hub, Driver=hub/4p, 5000M
/:  Bus 01.Port 1: Dev 1, Class=root_hub, Driver=tegra-xusb/4p, 480M
   </t>
    </r>
    <r>
      <rPr>
        <b/>
        <sz val="10"/>
        <color theme="4"/>
        <rFont val="Calibri"/>
        <family val="2"/>
      </rPr>
      <t xml:space="preserve"> |__ Port 2: Dev 7, If 0, Class=Mass Storage, Driver=usb-storage, 480M</t>
    </r>
    <r>
      <rPr>
        <sz val="10"/>
        <rFont val="Calibri"/>
        <family val="2"/>
      </rPr>
      <t xml:space="preserve">
    |__ Port 3: Dev 2, If 0, Class=Hub, Driver=hub/4p, 480M
        |__ Port 2: Dev 3, If 0, Class=Hub, Driver=hub/4p, 480M
            |__ Port 3: Dev 4, If 1, Class=Human Interface Device, Driver=usbhid, 1.5M
            |__ Port 3: Dev 4, If 0, Class=Human Interface Device, Driver=usbhid, 1.5M
            |__ Port 4: Dev 5, If 0, Class=Human Interface Device, Driver=usbhid, 1.5M</t>
    </r>
    <phoneticPr fontId="16" type="noConversion"/>
  </si>
  <si>
    <r>
      <t>CN21
root@localhost:/home/ubuntu# lsusb -t
/:  Bus 02.Port 1: Dev 1, Class=root_hub, Driver=tegra-xusb/4p, 10000M
/:  Bus 01.Port 1: Dev 1, Class=root_hub, Driver=tegra-xusb/4p, 480M
    |__ Port 3: Dev 2, If 0, Class=Hub, Driver=hub/4p, 480M
        |__</t>
    </r>
    <r>
      <rPr>
        <b/>
        <sz val="10"/>
        <color theme="4"/>
        <rFont val="Calibri"/>
        <family val="2"/>
      </rPr>
      <t xml:space="preserve"> Port 2: Dev 8, If 0, Class=Mass Storage, Driver=usb-storage, 480M</t>
    </r>
    <phoneticPr fontId="16" type="noConversion"/>
  </si>
  <si>
    <r>
      <t xml:space="preserve">CN21
root@localhost:/home/ubuntu# lsusb -t
/:  Bus 02.Port 1: Dev 1, Class=root_hub, Driver=tegra-xusb/4p, 10000M
    |__ </t>
    </r>
    <r>
      <rPr>
        <b/>
        <sz val="10"/>
        <color theme="4"/>
        <rFont val="Calibri"/>
        <family val="2"/>
      </rPr>
      <t>Port 3: Dev 7, If 0, Class=Mass Storage, Driver=usb-storage, 5000M</t>
    </r>
    <r>
      <rPr>
        <sz val="10"/>
        <rFont val="Calibri"/>
        <family val="2"/>
      </rPr>
      <t xml:space="preserve">
/:  Bus 01.Port 1: Dev 1, Class=root_hub, Driver=tegra-xusb/4p, 480M
    |__ Port 3: Dev 2, If 0, Class=Hub, Driver=hub/4p, 480M</t>
    </r>
    <phoneticPr fontId="16" type="noConversion"/>
  </si>
  <si>
    <r>
      <t xml:space="preserve">root@localhost:/home/ubuntu# lspci
0004:00:00.0 PCI bridge: NVIDIA Corporation Device 229c (rev a1)
</t>
    </r>
    <r>
      <rPr>
        <b/>
        <sz val="10"/>
        <color theme="4"/>
        <rFont val="Calibri"/>
        <family val="2"/>
      </rPr>
      <t>0004:01:00.0 Non-Volatile memory controller: Phison Electronics Corporation PS5013 E13 NVMe Controller (rev 01)</t>
    </r>
    <r>
      <rPr>
        <sz val="10"/>
        <rFont val="Calibri"/>
        <family val="2"/>
      </rPr>
      <t xml:space="preserve">
0007:00:00.0 PCI bridge: NVIDIA Corporation Device 229a (rev a1)
0007:01:00.0 Ethernet controller: Intel Corporation Device 125d (rev 04)
0008:00:00.0 PCI bridge: NVIDIA Corporation Device 229c (rev a1)
0008:01:00.0 Ethernet controller: Realtek Semiconductor Co., Ltd. RTL8111/8168/8411 PCI Express Gigabit Ethernet Controller (rev 15)
root@localhost:/home/ubuntu# lsblk
NAME         MAJ:MIN RM   SIZE RO TYPE MOUNTPOINTS
loop0          7:0    0    16M  1 loop
zram0        252:0    0 978.4M  0 disk [SWAP]
zram1        252:1    0 978.4M  0 disk [SWAP]
zram2        252:2    0 978.4M  0 disk [SWAP]
zram3        252:3    0 978.4M  0 disk [SWAP]
zram4        252:4    0 978.4M  0 disk [SWAP]
zram5        252:5    0 978.4M  0 disk [SWAP]
zram6        252:6    0 978.4M  0 disk [SWAP]
zram7        252:7    0 978.4M  0 disk [SWAP]
nvme0n1      259:0    0 953.9G  0 disk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nvme0n1p1  259:1    0 952.4G  0 part /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nvme0n1p2  259:2    0   128M  0 part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nvme0n1p3  259:3    0   768K  0 part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nvme0n1p4  259:4    0  31.6M  0 part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nvme0n1p5  259:5    0   128M  0 part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nvme0n1p6  259:6    0   768K  0 part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nvme0n1p7  259:7    0  31.6M  0 part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nvme0n1p8  259:8    0    80M  0 part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nvme0n1p9  259:9    0   512K  0 part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nvme0n1p10 259:10   0    64M  0 part /boot/efi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nvme0n1p11 259:11   0    80M  0 part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nvme0n1p12 259:12   0   512K  0 part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nvme0n1p13 259:13   0    64M  0 part
</t>
    </r>
    <r>
      <rPr>
        <sz val="10"/>
        <rFont val="Microsoft JhengHei"/>
        <family val="2"/>
      </rPr>
      <t>├─</t>
    </r>
    <r>
      <rPr>
        <sz val="10"/>
        <rFont val="Calibri"/>
        <family val="2"/>
      </rPr>
      <t xml:space="preserve">nvme0n1p14 259:14   0   400M  0 part
</t>
    </r>
    <r>
      <rPr>
        <sz val="10"/>
        <rFont val="Microsoft JhengHei"/>
        <family val="2"/>
      </rPr>
      <t>└─</t>
    </r>
    <r>
      <rPr>
        <sz val="10"/>
        <rFont val="Calibri"/>
        <family val="2"/>
      </rPr>
      <t>nvme0n1p15 259:15   0 479.5M  0 part</t>
    </r>
    <phoneticPr fontId="16" type="noConversion"/>
  </si>
  <si>
    <r>
      <t xml:space="preserve">enP7p1s0: flags=4163&lt;UP,BROADCAST,RUNNING,MULTICAST&gt;  mtu 1500
        inet </t>
    </r>
    <r>
      <rPr>
        <b/>
        <sz val="10"/>
        <color theme="4"/>
        <rFont val="Calibri"/>
        <family val="2"/>
      </rPr>
      <t>172.22.16.198</t>
    </r>
    <r>
      <rPr>
        <sz val="10"/>
        <color rgb="FF000000"/>
        <rFont val="Calibri"/>
        <family val="2"/>
      </rPr>
      <t xml:space="preserve">  netmask 255.255.252.0  broadcast 172.22.19.255
        inet6 fe80::79c2:5cff:60bc:a74e  prefixlen 64  scopeid 0x20&lt;link&gt;
        ether 74:fe:48:94:6d:87  txqueuelen 1000  (Ethernet)
        RX packets 157815  bytes 14969148 (14.9 MB)
        RX errors 0  dropped 32469  overruns 0  frame 0
        TX packets 1515  bytes 144048 (144.0 KB)
        TX errors 0  dropped 0 overruns 0  carrier 0  collisions 0
        device memory 0x3228000000-32280fffff</t>
    </r>
    <phoneticPr fontId="16" type="noConversion"/>
  </si>
  <si>
    <r>
      <t xml:space="preserve">root@localhost:/home/ubuntu# lspci
0004:00:00.0 PCI bridge: NVIDIA Corporation Device 229c (rev a1)
0004:01:00.0 Non-Volatile memory controller: Phison Electronics Corporation PS5013 E13 NVMe Controller (rev 01)
0007:00:00.0 PCI bridge: NVIDIA Corporation Device 229a (rev a1)
0007:01:00.0 Ethernet controller: Intel Corporation Device 125d (rev 04)
0008:00:00.0 PCI bridge: NVIDIA Corporation Device 229c (rev a1)
0008:01:00.0 Ethernet controller: Realtek Semiconductor Co., Ltd. RTL8111/8168/8411 PCI Express Gigabit Ethernet Controller (rev 15)
root@localhost:/home/ubuntu# ifconfig enP8p1s0
enP8p1s0: flags=4163&lt;UP,BROADCAST,RUNNING,MULTICAST&gt;  mtu 1500
        inet </t>
    </r>
    <r>
      <rPr>
        <b/>
        <sz val="10"/>
        <color theme="4"/>
        <rFont val="Calibri"/>
        <family val="2"/>
      </rPr>
      <t xml:space="preserve">172.22.16.192 </t>
    </r>
    <r>
      <rPr>
        <sz val="10"/>
        <rFont val="Calibri"/>
        <family val="2"/>
      </rPr>
      <t xml:space="preserve"> netmask 255.255.252.0  broadcast 172.22.19.255
        inet6 fe80::9dac:d676:a9c5:302  prefixlen 64  scopeid 0x20&lt;link&gt;
        ether 48:b0:2d:f9:15:31  txqueuelen 1000  (Ethernet)
        RX packets 332  bytes 39882 (39.8 KB)
        RX errors 0  dropped 136  overruns 0  frame 0
        TX packets 44  bytes 5407 (5.4 KB)
        TX errors 0  dropped 0 overruns 0  carrier 0  collisions 0
        device interrupt 1  base 0xd000</t>
    </r>
    <phoneticPr fontId="16" type="noConversion"/>
  </si>
  <si>
    <r>
      <t xml:space="preserve">EWM-W179
ubuntu@localhost:~$ lsusb
Bus 002 Device 002: ID 05e3:0626 Genesys Logic, Inc. USB3.1 Hub
Bus 002 Device 001: ID 1d6b:0003 Linux Foundation 3.0 root hub
Bus 001 Device 006: ID 045e:00cb Microsoft Corp. Basic Optical Mouse v2.0
Bus 001 Device 005: ID 045e:0750 Microsoft Corp. Wired Keyboard 600
Bus 001 Device 004: ID 05e3:0610 Genesys Logic, Inc. Hub
</t>
    </r>
    <r>
      <rPr>
        <b/>
        <sz val="10"/>
        <color theme="4"/>
        <rFont val="Calibri"/>
        <family val="2"/>
      </rPr>
      <t xml:space="preserve">Bus 001 Device 003: ID 0bda:b85b Realtek Semiconductor Corp. Bluetooth Radio
</t>
    </r>
    <r>
      <rPr>
        <sz val="10"/>
        <rFont val="Calibri"/>
        <family val="2"/>
      </rPr>
      <t>Bus 001 Device 002: ID 05e3:0610 Genesys Logic, Inc. Hub
Bus 001 Device 001: ID 1d6b:0002 Linux Foundation 2.0 root hub</t>
    </r>
    <phoneticPr fontId="16" type="noConversion"/>
  </si>
  <si>
    <t>ubuntu@localhost:~$ cd /usr/local/bin/EWM-W179M201E/
ubuntu@localhost:/usr/local/bin/EWM-W179M201E$ sudo insmod 8852be.ko
[sudo] password for ubuntu:
ubuntu@localhost:/usr/local/bin/EWM-W179M201E$
ubuntu@localhost:/usr/local/bin/EWM-W179M201E$ iwconfig wlP1p1s0
wlP1p1s0  IEEE 802.11  ESSID:off/any
          Mode:Managed  Access Point: Not-Associated   Tx-Power=12 dBm
          Retry short limit:7   RTS thr:off   Fragment thr:off
          Power Management:on
ubuntu@localhost:/usr/local/bin/EWM-W179M201E$ iwlist scan | grep ESSID
                    ESSID:"Advantech-Guest"
                    ESSID:"WiFi Phone"
                    ESSID:"Cell Phone"
                    ESSID:"DM4"
                    ESSID:"Xiaomi_8A4D"
                    ESSID:""
                    ESSID:"TP-LINK_91A1_RISC"</t>
    <phoneticPr fontId="16" type="noConversion"/>
  </si>
  <si>
    <t>Ubuntu Setting--&gt;Wi-Fi--&gt;ON or
$ cd /usr/local/bin/EWM-W179M201E/
$ sudo insmod 8852be.ko
$ iwconfig wlP1p1s0
$ iwlist scan | grep ESSID</t>
    <phoneticPr fontId="16" type="noConversion"/>
  </si>
  <si>
    <t>ubuntu@localhost:/usr/local/bin/EWM-W179M201E$ hciconfig
hci0:   Type: Primary  Bus: USB
        BD Address: 00:0E:8E:D1:17:7A  ACL MTU: 1021:6  SCO MTU: 255:12
        UP RUNNING
        RX bytes:740 acl:0 sco:0 events:52 errors:0
        TX bytes:2210 acl:0 sco:0 commands:52 errors:0
ubuntu@localhost:/usr/local/bin/EWM-W179M201E$ bluetoothctl
Agent registered
[CHG] Controller 00:0E:8E:D1:17:7A Pairable: yes
[bluetooth]#</t>
    <phoneticPr fontId="16" type="noConversion"/>
  </si>
  <si>
    <t>WiFi(W179)</t>
    <phoneticPr fontId="16" type="noConversion"/>
  </si>
  <si>
    <t>Bluetooth(W179)</t>
    <phoneticPr fontId="16" type="noConversion"/>
  </si>
  <si>
    <t>WiFi(W170)</t>
    <phoneticPr fontId="16" type="noConversion"/>
  </si>
  <si>
    <t>Bluetooth(W170)</t>
    <phoneticPr fontId="16" type="noConversion"/>
  </si>
  <si>
    <t>ubuntu@localhost:~$ lsusb
Bus 002 Device 002: ID 05e3:0626 Genesys Logic, Inc. USB3.1 Hub
Bus 002 Device 001: ID 1d6b:0003 Linux Foundation 3.0 root hub
Bus 001 Device 006: ID 045e:00cb Microsoft Corp. Basic Optical Mouse v2.0
Bus 001 Device 005: ID 045e:0750 Microsoft Corp. Wired Keyboard 600
Bus 001 Device 004: ID 05e3:0610 Genesys Logic, Inc. Hub
Bus 001 Device 007: ID 0cf3:e600 Qualcomm Atheros Communications
Bus 001 Device 002: ID 05e3:0610 Genesys Logic, Inc. Hub
Bus 001 Device 001: ID 1d6b:0002 Linux Foundation 2.0 root hub
ubuntu@localhost:~$ lspc
lspci     lspcmcia
ubuntu@localhost:~$ lspci
0001:00:00.0 PCI bridge: NVIDIA Corporation Device 229e (rev a1)
0001:01:00.0 Network controller: Qualcomm Atheros QCNFA765 (rev 01)
0004:00:00.0 PCI bridge: NVIDIA Corporation Device 229c (rev a1)
0004:01:00.0 Non-Volatile memory controller: Phison Electronics Corporation PS5013 E13 NVMe Controller (rev 01)
0007:00:00.0 PCI bridge: NVIDIA Corporation Device 229a (rev a1)
0007:01:00.0 Ethernet controller: Intel Corporation Device 125d (rev 04)
0008:00:00.0 PCI bridge: NVIDIA Corporation Device 229c (rev a1)
0008:01:00.0 Ethernet controller: Realtek Semiconductor Co., Ltd. RTL8111/8168/8411 PCI Express Gigabit Ethernet Controller (rev 15)</t>
    <phoneticPr fontId="16" type="noConversion"/>
  </si>
  <si>
    <t>Ubuntu Setting--&gt;Wi-Fi--&gt;ON or
$ cd /usr/local/bin/AIW-170/
$ sudo insmod btbcm.ko
$ sudo insmod btintel.ko
$ sudo insmod btqca.ko
$ sudo insmod btrtl.ko
$ sudo insmod btusb.ko
$ sudo modprobe cfg80211
$ sudo insmod wlan_cnss_core_pcie.ko
$ sudo insmod wlan.ko</t>
    <phoneticPr fontId="16" type="noConversion"/>
  </si>
  <si>
    <t>ubuntu@localhost:~$ cd /usr/local/bin/AIW-170/
ubuntu@localhost:/usr/local/bin/AIW-170$ sudo insmod btbcm.ko
[sudo] password for ubuntu:
ubuntu@localhost:/usr/local/bin/AIW-170$ sudo insmod btintel.ko
ubuntu@localhost:/usr/local/bin/AIW-170$ sudo insmod btqca.ko
ubuntu@localhost:/usr/local/bin/AIW-170$ sudo insmod btrtl.ko
ubuntu@localhost:/usr/local/bin/AIW-170$ sudo insmod btusb.ko
ubuntu@localhost:/usr/local/bin/AIW-170$ sudo modprobe cfg80211
ubuntu@localhost:/usr/local/bin/AIW-170$ sudo insmod wlan_cnss_core_pcie.ko
ubuntu@localhost:/usr/local/bin/AIW-170$ sudo insmod wlan.ko
ubuntu@localhost:/usr/local/bin/AIW-170$
ubuntu@localhost:/usr/local/bin/AIW-170$ iwconfig wlan0
wlan0     IEEE 802.11  ESSID:off/any
          Mode:Managed  Access Point: Not-Associated   Tx-Power=0 dBm
          Retry short limit:7   RTS thr:off   Fragment thr:off
          Power Management:on
ubuntu@localhost:/usr/local/bin/AIW-170$ iwlist scan wlan0 | grep ESSID
iwlist: unknown command `wlan0' (check 'iwlist --help').
ubuntu@localhost:/usr/local/bin/AIW-170$ iwlist wlan0 scan | grep ESSID
                    ESSID:"Advantech-Guest"
                    ESSID:"Advantecher"
                    ESSID:"Cell Phone"
                    ESSID:"WiFi Phone"
                    ESSID:"DM4"
                    ESSID:""
                    ESSID:"Xiaomi_8A4D"</t>
    <phoneticPr fontId="16" type="noConversion"/>
  </si>
  <si>
    <t>ubuntu@localhost:/usr/local/bin/AIW-170$ hciconfig
hci0:   Type: Primary  Bus: USB
        BD Address: 00:0E:8E:D4:F0:08  ACL MTU: 1024:7  SCO MTU: 240:8
        UP RUNNING
        RX bytes:766 acl:0 sco:0 events:55 errors:0
        TX bytes:1729 acl:0 sco:0 commands:55 errors:0
ubuntu@localhost:/usr/local/bin/AIW-170$ bluetoothctl
Agent registered
[CHG] Controller 00:0E:8E:D4:F0:08 Pairable: yes
[bluetooth]#</t>
    <phoneticPr fontId="16" type="noConversion"/>
  </si>
  <si>
    <r>
      <t xml:space="preserve">EWM-W179
ubuntu@localhost:~$ lspci
0001:00:00.0 PCI bridge: NVIDIA Corporation Device 229e (rev a1)
</t>
    </r>
    <r>
      <rPr>
        <b/>
        <sz val="10"/>
        <color theme="4"/>
        <rFont val="Calibri"/>
        <family val="2"/>
      </rPr>
      <t>0001:01:00.0 Network controller: Realtek Semiconductor Co., Ltd. Device b852</t>
    </r>
    <r>
      <rPr>
        <sz val="10"/>
        <color theme="4"/>
        <rFont val="Calibri"/>
        <family val="2"/>
      </rPr>
      <t xml:space="preserve">
</t>
    </r>
    <r>
      <rPr>
        <sz val="10"/>
        <rFont val="Calibri"/>
        <family val="2"/>
      </rPr>
      <t>0004:00:00.0 PCI bridge: NVIDIA Corporation Device 229c (rev a1)
0004:01:00.0 Non-Volatile memory controller: Phison Electronics Corporation PS5013 E13 NVMe Controller (rev 01)
0007:00:00.0 PCI bridge: NVIDIA Corporation Device 229a (rev a1)
0007:01:00.0 Ethernet controller: Intel Corporation Device 125d (rev 04)
0008:00:00.0 PCI bridge: NVIDIA Corporation Device 229c (rev a1)
0008:01:00.0 Ethernet controller: Realtek Semiconductor Co., Ltd. RTL8111/8168/8411 PCI Express Gigabit Ethernet Controller (rev 15)</t>
    </r>
    <phoneticPr fontId="16" type="noConversion"/>
  </si>
  <si>
    <r>
      <t xml:space="preserve">EWM-W179
ubuntu@localhost:~$ lsusb
Bus 002 Device 002: ID 05e3:0626 Genesys Logic, Inc. USB3.1 Hub
Bus 002 Device 001: ID 1d6b:0003 Linux Foundation 3.0 root hub
Bus 001 Device 006: ID 045e:00cb Microsoft Corp. Basic Optical Mouse v2.0
Bus 001 Device 005: ID 045e:0750 Microsoft Corp. Wired Keyboard 600
Bus 001 Device 004: ID 05e3:0610 Genesys Logic, Inc. Hub
</t>
    </r>
    <r>
      <rPr>
        <b/>
        <sz val="10"/>
        <color theme="4"/>
        <rFont val="Calibri"/>
        <family val="2"/>
      </rPr>
      <t>Bus 001 Device 003: ID 0bda:b85b Realtek Semiconductor Corp. Bluetooth Radio</t>
    </r>
    <r>
      <rPr>
        <sz val="10"/>
        <rFont val="Calibri"/>
        <family val="2"/>
      </rPr>
      <t xml:space="preserve">
Bus 001 Device 002: ID 05e3:0610 Genesys Logic, Inc. Hub
Bus 001 Device 001: ID 1d6b:0002 Linux Foundation 2.0 root hub
</t>
    </r>
    <phoneticPr fontId="16" type="noConversion"/>
  </si>
  <si>
    <r>
      <t>#</t>
    </r>
    <r>
      <rPr>
        <sz val="10"/>
        <color rgb="FF0000FF"/>
        <rFont val="Calibri"/>
        <family val="2"/>
        <charset val="1"/>
      </rPr>
      <t xml:space="preserve"> echo c &gt; /proc/sysrq-trigger</t>
    </r>
    <r>
      <rPr>
        <sz val="10"/>
        <rFont val="Calibri"/>
        <family val="2"/>
        <charset val="1"/>
      </rPr>
      <t xml:space="preserve"> ==&gt; System will reboot after 120 sec.</t>
    </r>
    <phoneticPr fontId="16" type="noConversion"/>
  </si>
  <si>
    <t>EWM-W170</t>
    <phoneticPr fontId="16" type="noConversion"/>
  </si>
  <si>
    <r>
      <t>ebcrc04a1_ubuntu22.04-jp6.2_</t>
    </r>
    <r>
      <rPr>
        <b/>
        <sz val="12"/>
        <color theme="4"/>
        <rFont val="MS PGothic"/>
        <family val="2"/>
        <charset val="128"/>
      </rPr>
      <t>v0.2.0</t>
    </r>
    <r>
      <rPr>
        <sz val="12"/>
        <color rgb="FF000000"/>
        <rFont val="MS PGothic"/>
        <family val="2"/>
        <charset val="128"/>
      </rPr>
      <t>_kernel-5.15.148_orin-nx_16g_nvme_2025-10-22.tgz</t>
    </r>
    <phoneticPr fontId="1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</si>
</sst>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>
    <font>
      <sz val="12"/>
      <color rgb="FF000000"/>
      <name val="新細明體"/>
      <family val="2"/>
      <charset val="136"/>
    </font>
    <font>
      <sz val="8"/>
      <name val="Tahoma"/>
      <family val="2"/>
      <charset val="1"/>
    </font>
    <font>
      <sz val="12"/>
      <name val="新細明體"/>
      <family val="1"/>
      <charset val="1"/>
    </font>
    <font>
      <sz val="11"/>
      <color rgb="FF000000"/>
      <name val="新細明體"/>
      <family val="2"/>
      <charset val="1"/>
    </font>
    <font>
      <sz val="12"/>
      <name val="宋体"/>
      <family val="3"/>
      <charset val="136"/>
    </font>
    <font>
      <sz val="12"/>
      <name val="宋体"/>
    </font>
    <font>
      <sz val="10"/>
      <name val="Arial"/>
      <family val="2"/>
      <charset val="1"/>
    </font>
    <font>
      <sz val="12"/>
      <color rgb="FF000000"/>
      <name val="Calibri"/>
      <family val="2"/>
      <charset val="1"/>
    </font>
    <font>
      <sz val="12"/>
      <name val="Calibri"/>
      <family val="2"/>
      <charset val="1"/>
    </font>
    <font>
      <sz val="10"/>
      <name val="Calibri"/>
      <family val="2"/>
      <charset val="1"/>
    </font>
    <font>
      <b/>
      <sz val="10"/>
      <color rgb="FFFFFFFF"/>
      <name val="Calibri"/>
      <family val="2"/>
      <charset val="1"/>
    </font>
    <font>
      <b/>
      <sz val="12"/>
      <name val="Calibri"/>
      <family val="2"/>
      <charset val="1"/>
    </font>
    <font>
      <b/>
      <sz val="12"/>
      <color rgb="FFFFFFFF"/>
      <name val="Calibri"/>
      <family val="2"/>
      <charset val="1"/>
    </font>
    <font>
      <sz val="10"/>
      <color rgb="FF0000FF"/>
      <name val="Calibri"/>
      <family val="2"/>
      <charset val="1"/>
    </font>
    <font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9"/>
      <name val="新細明體"/>
      <family val="2"/>
      <charset val="136"/>
    </font>
    <font>
      <b/>
      <sz val="12"/>
      <color rgb="FF000000"/>
      <name val="Calibri"/>
      <family val="2"/>
    </font>
    <font>
      <sz val="10"/>
      <name val="Calibri"/>
      <family val="2"/>
    </font>
    <font>
      <b/>
      <sz val="10"/>
      <color rgb="FFFFFFFF"/>
      <name val="Calibri"/>
      <family val="2"/>
    </font>
    <font>
      <sz val="10"/>
      <color rgb="FF000000"/>
      <name val="Calibri"/>
      <family val="2"/>
    </font>
    <font>
      <b/>
      <sz val="10"/>
      <color rgb="FFFF0000"/>
      <name val="Calibri"/>
      <family val="2"/>
    </font>
    <font>
      <sz val="10"/>
      <color rgb="FF000000"/>
      <name val="微軟正黑體"/>
      <family val="2"/>
      <charset val="136"/>
    </font>
    <font>
      <sz val="10"/>
      <name val="Microsoft JhengHei"/>
      <family val="2"/>
    </font>
    <font>
      <sz val="10"/>
      <color theme="4"/>
      <name val="Calibri"/>
      <family val="2"/>
    </font>
    <font>
      <b/>
      <sz val="10"/>
      <color theme="4"/>
      <name val="Calibri"/>
      <family val="2"/>
    </font>
    <font>
      <sz val="12"/>
      <color rgb="FF000000"/>
      <name val="MS PGothic"/>
      <family val="2"/>
      <charset val="128"/>
    </font>
    <font>
      <b/>
      <sz val="12"/>
      <color theme="4"/>
      <name val="MS PGothic"/>
      <family val="2"/>
      <charset val="128"/>
    </font>
  </fonts>
  <fills count="5">
    <fill>
      <patternFill patternType="none"/>
    </fill>
    <fill>
      <patternFill patternType="gray125"/>
    </fill>
    <fill>
      <patternFill patternType="solid">
        <fgColor rgb="FF8497B0"/>
        <bgColor rgb="FF808080"/>
      </patternFill>
    </fill>
    <fill>
      <patternFill patternType="solid">
        <fgColor rgb="FFFFFFFF"/>
        <bgColor rgb="FFFFFFCC"/>
      </patternFill>
    </fill>
    <fill>
      <patternFill patternType="solid">
        <fgColor theme="5" tint="-0.249977111117893"/>
        <bgColor rgb="FFFFFFCC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7">
    <xf numFmtId="0" fontId="0" fillId="0" borderId="0">
      <alignment vertical="center"/>
    </xf>
    <xf numFmtId="0" fontId="1" fillId="0" borderId="0"/>
    <xf numFmtId="0" fontId="2" fillId="0" borderId="0">
      <alignment vertical="center"/>
    </xf>
    <xf numFmtId="0" fontId="3" fillId="0" borderId="0">
      <alignment vertical="center"/>
    </xf>
    <xf numFmtId="0" fontId="4" fillId="0" borderId="0"/>
    <xf numFmtId="0" fontId="5" fillId="0" borderId="0"/>
    <xf numFmtId="0" fontId="6" fillId="0" borderId="0"/>
  </cellStyleXfs>
  <cellXfs count="91">
    <xf numFmtId="0" fontId="0" fillId="0" borderId="0" xfId="0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0" fontId="8" fillId="0" borderId="1" xfId="4" applyFont="1" applyBorder="1"/>
    <xf numFmtId="0" fontId="8" fillId="0" borderId="0" xfId="4" applyFont="1"/>
    <xf numFmtId="0" fontId="8" fillId="0" borderId="0" xfId="4" applyFont="1" applyAlignment="1">
      <alignment horizontal="center"/>
    </xf>
    <xf numFmtId="0" fontId="10" fillId="2" borderId="0" xfId="4" applyFont="1" applyFill="1" applyAlignment="1">
      <alignment horizontal="center" vertical="center" wrapText="1"/>
    </xf>
    <xf numFmtId="0" fontId="11" fillId="0" borderId="1" xfId="4" applyFont="1" applyBorder="1" applyAlignment="1">
      <alignment horizontal="left" vertical="center" wrapText="1"/>
    </xf>
    <xf numFmtId="0" fontId="9" fillId="0" borderId="1" xfId="4" applyFont="1" applyBorder="1" applyAlignment="1">
      <alignment horizontal="center" vertical="center" wrapText="1"/>
    </xf>
    <xf numFmtId="0" fontId="9" fillId="0" borderId="1" xfId="4" applyFont="1" applyBorder="1" applyAlignment="1">
      <alignment horizontal="left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11" fillId="0" borderId="2" xfId="4" applyFont="1" applyBorder="1" applyAlignment="1">
      <alignment horizontal="left" vertical="center" wrapText="1"/>
    </xf>
    <xf numFmtId="0" fontId="13" fillId="3" borderId="3" xfId="4" applyFont="1" applyFill="1" applyBorder="1" applyAlignment="1">
      <alignment horizontal="left" vertical="center" wrapText="1"/>
    </xf>
    <xf numFmtId="0" fontId="13" fillId="0" borderId="1" xfId="4" applyFont="1" applyBorder="1" applyAlignment="1">
      <alignment horizontal="left" vertical="center" wrapText="1"/>
    </xf>
    <xf numFmtId="0" fontId="14" fillId="3" borderId="1" xfId="4" applyFont="1" applyFill="1" applyBorder="1" applyAlignment="1">
      <alignment horizontal="left" vertical="center" wrapText="1"/>
    </xf>
    <xf numFmtId="0" fontId="14" fillId="0" borderId="1" xfId="0" applyFont="1" applyBorder="1" applyAlignment="1">
      <alignment horizontal="center" vertical="center"/>
    </xf>
    <xf numFmtId="0" fontId="9" fillId="0" borderId="6" xfId="4" applyFont="1" applyBorder="1" applyAlignment="1">
      <alignment horizontal="left" vertical="center" wrapText="1"/>
    </xf>
    <xf numFmtId="0" fontId="14" fillId="0" borderId="4" xfId="0" applyFont="1" applyBorder="1" applyAlignment="1">
      <alignment horizontal="center" vertical="center"/>
    </xf>
    <xf numFmtId="0" fontId="9" fillId="3" borderId="1" xfId="4" applyFont="1" applyFill="1" applyBorder="1" applyAlignment="1">
      <alignment horizontal="left" vertical="center" wrapText="1"/>
    </xf>
    <xf numFmtId="0" fontId="9" fillId="3" borderId="6" xfId="4" applyFont="1" applyFill="1" applyBorder="1" applyAlignment="1">
      <alignment horizontal="left" vertical="center" wrapText="1"/>
    </xf>
    <xf numFmtId="0" fontId="11" fillId="3" borderId="1" xfId="4" applyFont="1" applyFill="1" applyBorder="1" applyAlignment="1">
      <alignment horizontal="left" vertical="center" wrapText="1"/>
    </xf>
    <xf numFmtId="0" fontId="9" fillId="3" borderId="3" xfId="4" applyFont="1" applyFill="1" applyBorder="1" applyAlignment="1">
      <alignment horizontal="left" vertical="center" wrapText="1"/>
    </xf>
    <xf numFmtId="0" fontId="15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/>
    </xf>
    <xf numFmtId="0" fontId="15" fillId="3" borderId="1" xfId="0" applyFont="1" applyFill="1" applyBorder="1" applyAlignment="1">
      <alignment vertical="center"/>
    </xf>
    <xf numFmtId="0" fontId="9" fillId="3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9" fillId="2" borderId="0" xfId="4" applyFont="1" applyFill="1" applyAlignment="1">
      <alignment horizontal="center" vertical="center" wrapText="1"/>
    </xf>
    <xf numFmtId="0" fontId="18" fillId="0" borderId="1" xfId="4" applyFont="1" applyBorder="1" applyAlignment="1">
      <alignment horizontal="left" wrapText="1"/>
    </xf>
    <xf numFmtId="0" fontId="20" fillId="3" borderId="1" xfId="4" applyFont="1" applyFill="1" applyBorder="1"/>
    <xf numFmtId="0" fontId="20" fillId="3" borderId="1" xfId="4" applyFont="1" applyFill="1" applyBorder="1" applyAlignment="1">
      <alignment vertical="center" wrapText="1"/>
    </xf>
    <xf numFmtId="0" fontId="18" fillId="0" borderId="1" xfId="4" applyFont="1" applyBorder="1"/>
    <xf numFmtId="0" fontId="18" fillId="3" borderId="1" xfId="4" applyFont="1" applyFill="1" applyBorder="1" applyAlignment="1">
      <alignment wrapText="1"/>
    </xf>
    <xf numFmtId="0" fontId="18" fillId="0" borderId="1" xfId="4" applyFont="1" applyBorder="1" applyAlignment="1">
      <alignment wrapText="1"/>
    </xf>
    <xf numFmtId="0" fontId="18" fillId="0" borderId="1" xfId="4" applyFont="1" applyBorder="1" applyAlignment="1">
      <alignment vertical="center" wrapText="1"/>
    </xf>
    <xf numFmtId="0" fontId="18" fillId="3" borderId="1" xfId="4" applyFont="1" applyFill="1" applyBorder="1" applyAlignment="1">
      <alignment vertical="center" wrapText="1"/>
    </xf>
    <xf numFmtId="0" fontId="18" fillId="0" borderId="1" xfId="4" applyFont="1" applyBorder="1" applyAlignment="1">
      <alignment vertical="center"/>
    </xf>
    <xf numFmtId="0" fontId="18" fillId="3" borderId="1" xfId="4" applyFont="1" applyFill="1" applyBorder="1" applyAlignment="1">
      <alignment vertical="center"/>
    </xf>
    <xf numFmtId="0" fontId="20" fillId="3" borderId="1" xfId="0" applyFont="1" applyFill="1" applyBorder="1" applyAlignment="1">
      <alignment vertical="center" wrapText="1"/>
    </xf>
    <xf numFmtId="0" fontId="21" fillId="3" borderId="1" xfId="0" applyFont="1" applyFill="1" applyBorder="1" applyAlignment="1">
      <alignment vertical="center" wrapText="1"/>
    </xf>
    <xf numFmtId="0" fontId="20" fillId="0" borderId="1" xfId="0" applyFont="1" applyBorder="1">
      <alignment vertical="center"/>
    </xf>
    <xf numFmtId="0" fontId="20" fillId="0" borderId="0" xfId="0" applyFont="1">
      <alignment vertical="center"/>
    </xf>
    <xf numFmtId="0" fontId="18" fillId="0" borderId="1" xfId="4" applyFont="1" applyBorder="1" applyAlignment="1">
      <alignment vertical="top"/>
    </xf>
    <xf numFmtId="0" fontId="18" fillId="0" borderId="1" xfId="4" applyFont="1" applyBorder="1" applyAlignment="1">
      <alignment vertical="top" wrapText="1"/>
    </xf>
    <xf numFmtId="0" fontId="20" fillId="0" borderId="1" xfId="0" applyFont="1" applyFill="1" applyBorder="1" applyAlignment="1">
      <alignment vertical="center" wrapText="1"/>
    </xf>
    <xf numFmtId="0" fontId="9" fillId="0" borderId="1" xfId="4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1" fillId="0" borderId="1" xfId="4" applyFont="1" applyBorder="1" applyAlignment="1">
      <alignment horizontal="left" vertical="center" wrapText="1"/>
    </xf>
    <xf numFmtId="0" fontId="0" fillId="0" borderId="7" xfId="0" applyFill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1" xfId="4" applyFont="1" applyBorder="1" applyAlignment="1">
      <alignment horizontal="left" vertical="center" wrapText="1"/>
    </xf>
    <xf numFmtId="0" fontId="11" fillId="0" borderId="1" xfId="4" applyFont="1" applyBorder="1" applyAlignment="1">
      <alignment horizontal="left" vertical="center" wrapText="1"/>
    </xf>
    <xf numFmtId="0" fontId="13" fillId="3" borderId="1" xfId="4" applyFont="1" applyFill="1" applyBorder="1" applyAlignment="1">
      <alignment horizontal="left" vertical="center" wrapText="1"/>
    </xf>
    <xf numFmtId="0" fontId="8" fillId="0" borderId="4" xfId="4" applyFont="1" applyBorder="1" applyAlignment="1">
      <alignment horizontal="left" vertical="center" wrapText="1"/>
    </xf>
    <xf numFmtId="0" fontId="11" fillId="0" borderId="4" xfId="4" applyFont="1" applyBorder="1" applyAlignment="1">
      <alignment horizontal="left" vertical="center" wrapText="1"/>
    </xf>
    <xf numFmtId="0" fontId="11" fillId="3" borderId="4" xfId="4" applyFont="1" applyFill="1" applyBorder="1" applyAlignment="1">
      <alignment horizontal="left" vertical="center" wrapText="1"/>
    </xf>
    <xf numFmtId="0" fontId="11" fillId="3" borderId="5" xfId="4" applyFont="1" applyFill="1" applyBorder="1" applyAlignment="1">
      <alignment horizontal="left" vertical="center" wrapText="1"/>
    </xf>
    <xf numFmtId="0" fontId="9" fillId="3" borderId="1" xfId="4" applyFont="1" applyFill="1" applyBorder="1" applyAlignment="1">
      <alignment horizontal="center" vertical="center" wrapText="1"/>
    </xf>
    <xf numFmtId="0" fontId="9" fillId="3" borderId="1" xfId="4" applyFont="1" applyFill="1" applyBorder="1" applyAlignment="1">
      <alignment horizontal="left" vertical="center" wrapText="1"/>
    </xf>
    <xf numFmtId="0" fontId="9" fillId="0" borderId="1" xfId="4" applyFont="1" applyBorder="1" applyAlignment="1">
      <alignment horizontal="center" vertical="center" wrapText="1"/>
    </xf>
    <xf numFmtId="0" fontId="12" fillId="3" borderId="1" xfId="0" applyFont="1" applyFill="1" applyBorder="1" applyAlignment="1">
      <alignment horizontal="center" vertical="center" wrapText="1"/>
    </xf>
    <xf numFmtId="0" fontId="18" fillId="3" borderId="1" xfId="4" applyFont="1" applyFill="1" applyBorder="1" applyAlignment="1">
      <alignment horizontal="left" vertical="top" wrapText="1"/>
    </xf>
    <xf numFmtId="0" fontId="18" fillId="3" borderId="1" xfId="4" applyFont="1" applyFill="1" applyBorder="1" applyAlignment="1">
      <alignment horizontal="left" vertical="top"/>
    </xf>
    <xf numFmtId="0" fontId="11" fillId="0" borderId="1" xfId="4" applyFont="1" applyBorder="1" applyAlignment="1">
      <alignment vertical="center"/>
    </xf>
    <xf numFmtId="0" fontId="18" fillId="3" borderId="1" xfId="4" applyFont="1" applyFill="1" applyBorder="1" applyAlignment="1">
      <alignment vertical="top" wrapText="1"/>
    </xf>
    <xf numFmtId="0" fontId="17" fillId="0" borderId="4" xfId="0" applyFont="1" applyBorder="1">
      <alignment vertical="center"/>
    </xf>
    <xf numFmtId="0" fontId="9" fillId="3" borderId="4" xfId="0" applyFont="1" applyFill="1" applyBorder="1" applyAlignment="1">
      <alignment horizontal="center" vertical="center"/>
    </xf>
    <xf numFmtId="0" fontId="7" fillId="0" borderId="4" xfId="0" applyFont="1" applyBorder="1">
      <alignment vertical="center"/>
    </xf>
    <xf numFmtId="0" fontId="7" fillId="0" borderId="4" xfId="0" applyFont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 wrapText="1"/>
    </xf>
    <xf numFmtId="0" fontId="20" fillId="0" borderId="4" xfId="0" applyFont="1" applyBorder="1">
      <alignment vertical="center"/>
    </xf>
    <xf numFmtId="0" fontId="20" fillId="0" borderId="1" xfId="0" applyFont="1" applyBorder="1" applyAlignment="1">
      <alignment vertical="center" wrapText="1"/>
    </xf>
    <xf numFmtId="0" fontId="8" fillId="0" borderId="1" xfId="4" applyFont="1" applyBorder="1" applyAlignment="1">
      <alignment horizontal="center" vertical="center"/>
    </xf>
    <xf numFmtId="0" fontId="9" fillId="0" borderId="1" xfId="4" applyFont="1" applyBorder="1" applyAlignment="1">
      <alignment horizontal="center" vertical="center"/>
    </xf>
    <xf numFmtId="0" fontId="8" fillId="0" borderId="1" xfId="4" applyFont="1" applyBorder="1" applyAlignment="1">
      <alignment horizontal="center" vertical="center" wrapText="1"/>
    </xf>
    <xf numFmtId="0" fontId="8" fillId="0" borderId="1" xfId="4" applyFont="1" applyBorder="1" applyAlignment="1">
      <alignment horizontal="center" vertical="center" wrapText="1"/>
    </xf>
    <xf numFmtId="0" fontId="8" fillId="0" borderId="2" xfId="4" applyFont="1" applyBorder="1" applyAlignment="1">
      <alignment horizontal="center" vertical="center" wrapText="1"/>
    </xf>
    <xf numFmtId="0" fontId="8" fillId="0" borderId="4" xfId="4" applyFont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20" fillId="0" borderId="1" xfId="4" applyFont="1" applyBorder="1" applyAlignment="1">
      <alignment vertical="top" wrapText="1"/>
    </xf>
    <xf numFmtId="0" fontId="22" fillId="0" borderId="1" xfId="4" applyFont="1" applyBorder="1" applyAlignment="1">
      <alignment vertical="top" wrapText="1"/>
    </xf>
    <xf numFmtId="0" fontId="7" fillId="0" borderId="0" xfId="0" applyFont="1" applyAlignment="1">
      <alignment vertical="center" wrapText="1"/>
    </xf>
    <xf numFmtId="0" fontId="26" fillId="0" borderId="0" xfId="0" applyFont="1">
      <alignment vertical="center"/>
    </xf>
  </cellXfs>
  <cellStyles count="7">
    <cellStyle name="Normal_Master_UT_SI_V1_31" xfId="1" xr:uid="{00000000-0005-0000-0000-000006000000}"/>
    <cellStyle name="一般" xfId="0" builtinId="0"/>
    <cellStyle name="一般 2" xfId="2" xr:uid="{00000000-0005-0000-0000-000007000000}"/>
    <cellStyle name="一般 3" xfId="3" xr:uid="{00000000-0005-0000-0000-000008000000}"/>
    <cellStyle name="一般 4" xfId="4" xr:uid="{00000000-0005-0000-0000-000009000000}"/>
    <cellStyle name="一般 5" xfId="5" xr:uid="{00000000-0005-0000-0000-00000A000000}"/>
    <cellStyle name="样式 1" xfId="6" xr:uid="{00000000-0005-0000-0000-00000B000000}"/>
  </cellStyles>
  <dxfs count="5">
    <dxf>
      <fill>
        <patternFill>
          <bgColor rgb="FF00B050"/>
        </patternFill>
      </fill>
    </dxf>
    <dxf>
      <fill>
        <patternFill>
          <bgColor rgb="FFFF0000"/>
        </patternFill>
      </fill>
    </dxf>
    <dxf>
      <font>
        <strike val="0"/>
        <color rgb="FFFFFFFF"/>
      </font>
      <fill>
        <patternFill>
          <bgColor rgb="FFBF9000"/>
        </patternFill>
      </fill>
    </dxf>
    <dxf>
      <font>
        <strike val="0"/>
        <color rgb="FFFFFFFF"/>
      </font>
      <fill>
        <patternFill>
          <bgColor rgb="FF0070C0"/>
        </patternFill>
      </fill>
    </dxf>
    <dxf>
      <fill>
        <patternFill>
          <bgColor rgb="FFBFBFBF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BF9000"/>
      <rgbColor rgb="FFFF6600"/>
      <rgbColor rgb="FF666699"/>
      <rgbColor rgb="FF8497B0"/>
      <rgbColor rgb="FF003366"/>
      <rgbColor rgb="FF00B050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5" Type="http://schemas.openxmlformats.org/officeDocument/2006/relationships/image" Target="../media/image5.png"/><Relationship Id="rId10" Type="http://schemas.openxmlformats.org/officeDocument/2006/relationships/image" Target="../media/image10.png"/><Relationship Id="rId4" Type="http://schemas.openxmlformats.org/officeDocument/2006/relationships/image" Target="../media/image4.png"/><Relationship Id="rId9" Type="http://schemas.openxmlformats.org/officeDocument/2006/relationships/image" Target="../media/image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95400</xdr:colOff>
      <xdr:row>44</xdr:row>
      <xdr:rowOff>194400</xdr:rowOff>
    </xdr:from>
    <xdr:to>
      <xdr:col>3</xdr:col>
      <xdr:colOff>192240</xdr:colOff>
      <xdr:row>44</xdr:row>
      <xdr:rowOff>194760</xdr:rowOff>
    </xdr:to>
    <xdr:pic>
      <xdr:nvPicPr>
        <xdr:cNvPr id="2" name="Picture 65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34640" y="14100120"/>
          <a:ext cx="9684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2733840</xdr:colOff>
      <xdr:row>44</xdr:row>
      <xdr:rowOff>194040</xdr:rowOff>
    </xdr:from>
    <xdr:to>
      <xdr:col>3</xdr:col>
      <xdr:colOff>2748240</xdr:colOff>
      <xdr:row>45</xdr:row>
      <xdr:rowOff>115200</xdr:rowOff>
    </xdr:to>
    <xdr:pic>
      <xdr:nvPicPr>
        <xdr:cNvPr id="3" name="Picture 82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173080" y="14099760"/>
          <a:ext cx="14400" cy="12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1838160</xdr:colOff>
      <xdr:row>44</xdr:row>
      <xdr:rowOff>194400</xdr:rowOff>
    </xdr:from>
    <xdr:to>
      <xdr:col>4</xdr:col>
      <xdr:colOff>124920</xdr:colOff>
      <xdr:row>44</xdr:row>
      <xdr:rowOff>194760</xdr:rowOff>
    </xdr:to>
    <xdr:pic>
      <xdr:nvPicPr>
        <xdr:cNvPr id="4" name="Picture 887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277400" y="14100120"/>
          <a:ext cx="1838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85680</xdr:colOff>
      <xdr:row>44</xdr:row>
      <xdr:rowOff>194400</xdr:rowOff>
    </xdr:from>
    <xdr:to>
      <xdr:col>3</xdr:col>
      <xdr:colOff>172440</xdr:colOff>
      <xdr:row>44</xdr:row>
      <xdr:rowOff>194760</xdr:rowOff>
    </xdr:to>
    <xdr:pic>
      <xdr:nvPicPr>
        <xdr:cNvPr id="5" name="Picture 92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524920" y="14100120"/>
          <a:ext cx="867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1866960</xdr:colOff>
      <xdr:row>44</xdr:row>
      <xdr:rowOff>194400</xdr:rowOff>
    </xdr:from>
    <xdr:to>
      <xdr:col>4</xdr:col>
      <xdr:colOff>182520</xdr:colOff>
      <xdr:row>44</xdr:row>
      <xdr:rowOff>194760</xdr:rowOff>
    </xdr:to>
    <xdr:pic>
      <xdr:nvPicPr>
        <xdr:cNvPr id="6" name="Picture 1128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306200" y="14100120"/>
          <a:ext cx="18669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44</xdr:row>
      <xdr:rowOff>194400</xdr:rowOff>
    </xdr:from>
    <xdr:to>
      <xdr:col>3</xdr:col>
      <xdr:colOff>1843560</xdr:colOff>
      <xdr:row>44</xdr:row>
      <xdr:rowOff>194760</xdr:rowOff>
    </xdr:to>
    <xdr:pic>
      <xdr:nvPicPr>
        <xdr:cNvPr id="7" name="Picture 1854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28440</xdr:colOff>
      <xdr:row>44</xdr:row>
      <xdr:rowOff>194400</xdr:rowOff>
    </xdr:from>
    <xdr:to>
      <xdr:col>3</xdr:col>
      <xdr:colOff>57240</xdr:colOff>
      <xdr:row>44</xdr:row>
      <xdr:rowOff>194760</xdr:rowOff>
    </xdr:to>
    <xdr:pic>
      <xdr:nvPicPr>
        <xdr:cNvPr id="8" name="Picture 386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467680" y="14100120"/>
          <a:ext cx="2880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44</xdr:row>
      <xdr:rowOff>194400</xdr:rowOff>
    </xdr:from>
    <xdr:to>
      <xdr:col>3</xdr:col>
      <xdr:colOff>1843560</xdr:colOff>
      <xdr:row>44</xdr:row>
      <xdr:rowOff>194760</xdr:rowOff>
    </xdr:to>
    <xdr:pic>
      <xdr:nvPicPr>
        <xdr:cNvPr id="9" name="Picture 1854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2733840</xdr:colOff>
      <xdr:row>44</xdr:row>
      <xdr:rowOff>194040</xdr:rowOff>
    </xdr:from>
    <xdr:to>
      <xdr:col>3</xdr:col>
      <xdr:colOff>2748240</xdr:colOff>
      <xdr:row>45</xdr:row>
      <xdr:rowOff>115200</xdr:rowOff>
    </xdr:to>
    <xdr:pic>
      <xdr:nvPicPr>
        <xdr:cNvPr id="10" name="Picture 823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173080" y="14099760"/>
          <a:ext cx="14400" cy="12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1838160</xdr:colOff>
      <xdr:row>44</xdr:row>
      <xdr:rowOff>194400</xdr:rowOff>
    </xdr:from>
    <xdr:to>
      <xdr:col>4</xdr:col>
      <xdr:colOff>124920</xdr:colOff>
      <xdr:row>44</xdr:row>
      <xdr:rowOff>194760</xdr:rowOff>
    </xdr:to>
    <xdr:pic>
      <xdr:nvPicPr>
        <xdr:cNvPr id="11" name="Picture 88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277400" y="14100120"/>
          <a:ext cx="1838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1866960</xdr:colOff>
      <xdr:row>44</xdr:row>
      <xdr:rowOff>194400</xdr:rowOff>
    </xdr:from>
    <xdr:to>
      <xdr:col>4</xdr:col>
      <xdr:colOff>182520</xdr:colOff>
      <xdr:row>44</xdr:row>
      <xdr:rowOff>194760</xdr:rowOff>
    </xdr:to>
    <xdr:pic>
      <xdr:nvPicPr>
        <xdr:cNvPr id="12" name="Picture 1128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306200" y="14100120"/>
          <a:ext cx="18669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44</xdr:row>
      <xdr:rowOff>194400</xdr:rowOff>
    </xdr:from>
    <xdr:to>
      <xdr:col>3</xdr:col>
      <xdr:colOff>1843560</xdr:colOff>
      <xdr:row>44</xdr:row>
      <xdr:rowOff>194760</xdr:rowOff>
    </xdr:to>
    <xdr:pic>
      <xdr:nvPicPr>
        <xdr:cNvPr id="13" name="Picture 1854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44</xdr:row>
      <xdr:rowOff>194400</xdr:rowOff>
    </xdr:from>
    <xdr:to>
      <xdr:col>3</xdr:col>
      <xdr:colOff>1843560</xdr:colOff>
      <xdr:row>44</xdr:row>
      <xdr:rowOff>194760</xdr:rowOff>
    </xdr:to>
    <xdr:pic>
      <xdr:nvPicPr>
        <xdr:cNvPr id="14" name="Picture 1854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95400</xdr:colOff>
      <xdr:row>44</xdr:row>
      <xdr:rowOff>194400</xdr:rowOff>
    </xdr:from>
    <xdr:to>
      <xdr:col>3</xdr:col>
      <xdr:colOff>192240</xdr:colOff>
      <xdr:row>44</xdr:row>
      <xdr:rowOff>194760</xdr:rowOff>
    </xdr:to>
    <xdr:pic>
      <xdr:nvPicPr>
        <xdr:cNvPr id="15" name="Picture 656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5534640" y="14100120"/>
          <a:ext cx="9684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2733840</xdr:colOff>
      <xdr:row>44</xdr:row>
      <xdr:rowOff>194040</xdr:rowOff>
    </xdr:from>
    <xdr:to>
      <xdr:col>3</xdr:col>
      <xdr:colOff>2748240</xdr:colOff>
      <xdr:row>45</xdr:row>
      <xdr:rowOff>115200</xdr:rowOff>
    </xdr:to>
    <xdr:pic>
      <xdr:nvPicPr>
        <xdr:cNvPr id="16" name="Picture 823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173080" y="14099760"/>
          <a:ext cx="14400" cy="12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1838160</xdr:colOff>
      <xdr:row>44</xdr:row>
      <xdr:rowOff>194400</xdr:rowOff>
    </xdr:from>
    <xdr:to>
      <xdr:col>4</xdr:col>
      <xdr:colOff>124920</xdr:colOff>
      <xdr:row>44</xdr:row>
      <xdr:rowOff>194760</xdr:rowOff>
    </xdr:to>
    <xdr:pic>
      <xdr:nvPicPr>
        <xdr:cNvPr id="17" name="Picture 88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277400" y="14100120"/>
          <a:ext cx="1838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85680</xdr:colOff>
      <xdr:row>44</xdr:row>
      <xdr:rowOff>194400</xdr:rowOff>
    </xdr:from>
    <xdr:to>
      <xdr:col>3</xdr:col>
      <xdr:colOff>172440</xdr:colOff>
      <xdr:row>44</xdr:row>
      <xdr:rowOff>194760</xdr:rowOff>
    </xdr:to>
    <xdr:pic>
      <xdr:nvPicPr>
        <xdr:cNvPr id="18" name="Picture 920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/>
      </xdr:nvPicPr>
      <xdr:blipFill>
        <a:blip xmlns:r="http://schemas.openxmlformats.org/officeDocument/2006/relationships" r:embed="rId4"/>
        <a:stretch/>
      </xdr:blipFill>
      <xdr:spPr>
        <a:xfrm>
          <a:off x="5524920" y="14100120"/>
          <a:ext cx="867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1866960</xdr:colOff>
      <xdr:row>44</xdr:row>
      <xdr:rowOff>194400</xdr:rowOff>
    </xdr:from>
    <xdr:to>
      <xdr:col>4</xdr:col>
      <xdr:colOff>182520</xdr:colOff>
      <xdr:row>44</xdr:row>
      <xdr:rowOff>194760</xdr:rowOff>
    </xdr:to>
    <xdr:pic>
      <xdr:nvPicPr>
        <xdr:cNvPr id="19" name="Picture 112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306200" y="14100120"/>
          <a:ext cx="18669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1080</xdr:colOff>
      <xdr:row>44</xdr:row>
      <xdr:rowOff>194400</xdr:rowOff>
    </xdr:from>
    <xdr:to>
      <xdr:col>5</xdr:col>
      <xdr:colOff>1440</xdr:colOff>
      <xdr:row>44</xdr:row>
      <xdr:rowOff>194760</xdr:rowOff>
    </xdr:to>
    <xdr:pic>
      <xdr:nvPicPr>
        <xdr:cNvPr id="20" name="Picture 1402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9708120" y="1410012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1080</xdr:colOff>
      <xdr:row>44</xdr:row>
      <xdr:rowOff>194400</xdr:rowOff>
    </xdr:from>
    <xdr:to>
      <xdr:col>5</xdr:col>
      <xdr:colOff>1440</xdr:colOff>
      <xdr:row>44</xdr:row>
      <xdr:rowOff>194760</xdr:rowOff>
    </xdr:to>
    <xdr:pic>
      <xdr:nvPicPr>
        <xdr:cNvPr id="21" name="Picture 1403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9708120" y="14100120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44</xdr:row>
      <xdr:rowOff>194400</xdr:rowOff>
    </xdr:from>
    <xdr:to>
      <xdr:col>3</xdr:col>
      <xdr:colOff>1843560</xdr:colOff>
      <xdr:row>44</xdr:row>
      <xdr:rowOff>194760</xdr:rowOff>
    </xdr:to>
    <xdr:pic>
      <xdr:nvPicPr>
        <xdr:cNvPr id="22" name="Picture 1854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28440</xdr:colOff>
      <xdr:row>44</xdr:row>
      <xdr:rowOff>194400</xdr:rowOff>
    </xdr:from>
    <xdr:to>
      <xdr:col>3</xdr:col>
      <xdr:colOff>57240</xdr:colOff>
      <xdr:row>44</xdr:row>
      <xdr:rowOff>194760</xdr:rowOff>
    </xdr:to>
    <xdr:pic>
      <xdr:nvPicPr>
        <xdr:cNvPr id="23" name="Picture 386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/>
      </xdr:nvPicPr>
      <xdr:blipFill>
        <a:blip xmlns:r="http://schemas.openxmlformats.org/officeDocument/2006/relationships" r:embed="rId7"/>
        <a:stretch/>
      </xdr:blipFill>
      <xdr:spPr>
        <a:xfrm>
          <a:off x="5467680" y="14100120"/>
          <a:ext cx="2880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44</xdr:row>
      <xdr:rowOff>194400</xdr:rowOff>
    </xdr:from>
    <xdr:to>
      <xdr:col>3</xdr:col>
      <xdr:colOff>1843560</xdr:colOff>
      <xdr:row>44</xdr:row>
      <xdr:rowOff>194760</xdr:rowOff>
    </xdr:to>
    <xdr:pic>
      <xdr:nvPicPr>
        <xdr:cNvPr id="24" name="Picture 1854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2733840</xdr:colOff>
      <xdr:row>44</xdr:row>
      <xdr:rowOff>194040</xdr:rowOff>
    </xdr:from>
    <xdr:to>
      <xdr:col>3</xdr:col>
      <xdr:colOff>2748240</xdr:colOff>
      <xdr:row>45</xdr:row>
      <xdr:rowOff>115200</xdr:rowOff>
    </xdr:to>
    <xdr:pic>
      <xdr:nvPicPr>
        <xdr:cNvPr id="25" name="Picture 82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173080" y="14099760"/>
          <a:ext cx="14400" cy="12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1838160</xdr:colOff>
      <xdr:row>44</xdr:row>
      <xdr:rowOff>194400</xdr:rowOff>
    </xdr:from>
    <xdr:to>
      <xdr:col>4</xdr:col>
      <xdr:colOff>124920</xdr:colOff>
      <xdr:row>44</xdr:row>
      <xdr:rowOff>194760</xdr:rowOff>
    </xdr:to>
    <xdr:pic>
      <xdr:nvPicPr>
        <xdr:cNvPr id="26" name="Picture 887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277400" y="14100120"/>
          <a:ext cx="1838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1866960</xdr:colOff>
      <xdr:row>44</xdr:row>
      <xdr:rowOff>194400</xdr:rowOff>
    </xdr:from>
    <xdr:to>
      <xdr:col>4</xdr:col>
      <xdr:colOff>182520</xdr:colOff>
      <xdr:row>44</xdr:row>
      <xdr:rowOff>194760</xdr:rowOff>
    </xdr:to>
    <xdr:pic>
      <xdr:nvPicPr>
        <xdr:cNvPr id="27" name="Picture 1128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306200" y="14100120"/>
          <a:ext cx="18669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44</xdr:row>
      <xdr:rowOff>194400</xdr:rowOff>
    </xdr:from>
    <xdr:to>
      <xdr:col>3</xdr:col>
      <xdr:colOff>1843560</xdr:colOff>
      <xdr:row>44</xdr:row>
      <xdr:rowOff>194760</xdr:rowOff>
    </xdr:to>
    <xdr:pic>
      <xdr:nvPicPr>
        <xdr:cNvPr id="28" name="Picture 1854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44</xdr:row>
      <xdr:rowOff>194400</xdr:rowOff>
    </xdr:from>
    <xdr:to>
      <xdr:col>3</xdr:col>
      <xdr:colOff>1843560</xdr:colOff>
      <xdr:row>44</xdr:row>
      <xdr:rowOff>194760</xdr:rowOff>
    </xdr:to>
    <xdr:pic>
      <xdr:nvPicPr>
        <xdr:cNvPr id="29" name="Picture 1854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2733840</xdr:colOff>
      <xdr:row>44</xdr:row>
      <xdr:rowOff>194040</xdr:rowOff>
    </xdr:from>
    <xdr:to>
      <xdr:col>3</xdr:col>
      <xdr:colOff>2748240</xdr:colOff>
      <xdr:row>45</xdr:row>
      <xdr:rowOff>115200</xdr:rowOff>
    </xdr:to>
    <xdr:pic>
      <xdr:nvPicPr>
        <xdr:cNvPr id="30" name="Picture 82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/>
      </xdr:nvPicPr>
      <xdr:blipFill>
        <a:blip xmlns:r="http://schemas.openxmlformats.org/officeDocument/2006/relationships" r:embed="rId2"/>
        <a:stretch/>
      </xdr:blipFill>
      <xdr:spPr>
        <a:xfrm>
          <a:off x="8173080" y="14099760"/>
          <a:ext cx="14400" cy="12312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1838160</xdr:colOff>
      <xdr:row>44</xdr:row>
      <xdr:rowOff>194400</xdr:rowOff>
    </xdr:from>
    <xdr:to>
      <xdr:col>4</xdr:col>
      <xdr:colOff>124920</xdr:colOff>
      <xdr:row>44</xdr:row>
      <xdr:rowOff>194760</xdr:rowOff>
    </xdr:to>
    <xdr:pic>
      <xdr:nvPicPr>
        <xdr:cNvPr id="31" name="Picture 887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/>
      </xdr:nvPicPr>
      <xdr:blipFill>
        <a:blip xmlns:r="http://schemas.openxmlformats.org/officeDocument/2006/relationships" r:embed="rId3"/>
        <a:stretch/>
      </xdr:blipFill>
      <xdr:spPr>
        <a:xfrm>
          <a:off x="7277400" y="14100120"/>
          <a:ext cx="1838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1866960</xdr:colOff>
      <xdr:row>44</xdr:row>
      <xdr:rowOff>194400</xdr:rowOff>
    </xdr:from>
    <xdr:to>
      <xdr:col>4</xdr:col>
      <xdr:colOff>182520</xdr:colOff>
      <xdr:row>44</xdr:row>
      <xdr:rowOff>194760</xdr:rowOff>
    </xdr:to>
    <xdr:pic>
      <xdr:nvPicPr>
        <xdr:cNvPr id="32" name="Picture 1128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/>
      </xdr:nvPicPr>
      <xdr:blipFill>
        <a:blip xmlns:r="http://schemas.openxmlformats.org/officeDocument/2006/relationships" r:embed="rId5"/>
        <a:stretch/>
      </xdr:blipFill>
      <xdr:spPr>
        <a:xfrm>
          <a:off x="7306200" y="14100120"/>
          <a:ext cx="18669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44</xdr:row>
      <xdr:rowOff>194400</xdr:rowOff>
    </xdr:from>
    <xdr:to>
      <xdr:col>3</xdr:col>
      <xdr:colOff>1843560</xdr:colOff>
      <xdr:row>44</xdr:row>
      <xdr:rowOff>194760</xdr:rowOff>
    </xdr:to>
    <xdr:pic>
      <xdr:nvPicPr>
        <xdr:cNvPr id="33" name="Picture 1854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3</xdr:col>
      <xdr:colOff>914400</xdr:colOff>
      <xdr:row>44</xdr:row>
      <xdr:rowOff>194400</xdr:rowOff>
    </xdr:from>
    <xdr:to>
      <xdr:col>3</xdr:col>
      <xdr:colOff>1843560</xdr:colOff>
      <xdr:row>44</xdr:row>
      <xdr:rowOff>194760</xdr:rowOff>
    </xdr:to>
    <xdr:pic>
      <xdr:nvPicPr>
        <xdr:cNvPr id="34" name="Picture 1854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/>
      </xdr:nvPicPr>
      <xdr:blipFill>
        <a:blip xmlns:r="http://schemas.openxmlformats.org/officeDocument/2006/relationships" r:embed="rId6"/>
        <a:stretch/>
      </xdr:blipFill>
      <xdr:spPr>
        <a:xfrm>
          <a:off x="6353640" y="14100120"/>
          <a:ext cx="9291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1080</xdr:colOff>
      <xdr:row>45</xdr:row>
      <xdr:rowOff>194400</xdr:rowOff>
    </xdr:from>
    <xdr:to>
      <xdr:col>5</xdr:col>
      <xdr:colOff>1440</xdr:colOff>
      <xdr:row>45</xdr:row>
      <xdr:rowOff>194760</xdr:rowOff>
    </xdr:to>
    <xdr:pic>
      <xdr:nvPicPr>
        <xdr:cNvPr id="35" name="Picture 1402">
          <a:extLst>
            <a:ext uri="{FF2B5EF4-FFF2-40B4-BE49-F238E27FC236}">
              <a16:creationId xmlns:a16="http://schemas.microsoft.com/office/drawing/2014/main" id="{0A473751-EA74-4332-9509-DADAD516F889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9595366" y="16853413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1080</xdr:colOff>
      <xdr:row>45</xdr:row>
      <xdr:rowOff>194400</xdr:rowOff>
    </xdr:from>
    <xdr:to>
      <xdr:col>5</xdr:col>
      <xdr:colOff>1440</xdr:colOff>
      <xdr:row>45</xdr:row>
      <xdr:rowOff>194760</xdr:rowOff>
    </xdr:to>
    <xdr:pic>
      <xdr:nvPicPr>
        <xdr:cNvPr id="36" name="Picture 1403">
          <a:extLst>
            <a:ext uri="{FF2B5EF4-FFF2-40B4-BE49-F238E27FC236}">
              <a16:creationId xmlns:a16="http://schemas.microsoft.com/office/drawing/2014/main" id="{3B6A462C-5FEE-4210-B440-DF6B16193EB9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9595366" y="16853413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1080</xdr:colOff>
      <xdr:row>46</xdr:row>
      <xdr:rowOff>194400</xdr:rowOff>
    </xdr:from>
    <xdr:to>
      <xdr:col>5</xdr:col>
      <xdr:colOff>1440</xdr:colOff>
      <xdr:row>46</xdr:row>
      <xdr:rowOff>194760</xdr:rowOff>
    </xdr:to>
    <xdr:pic>
      <xdr:nvPicPr>
        <xdr:cNvPr id="41" name="Picture 1402">
          <a:extLst>
            <a:ext uri="{FF2B5EF4-FFF2-40B4-BE49-F238E27FC236}">
              <a16:creationId xmlns:a16="http://schemas.microsoft.com/office/drawing/2014/main" id="{27C4571F-62C1-4BE0-9B6B-9D63CD1BAF35}"/>
            </a:ext>
          </a:extLst>
        </xdr:cNvPr>
        <xdr:cNvPicPr/>
      </xdr:nvPicPr>
      <xdr:blipFill>
        <a:blip xmlns:r="http://schemas.openxmlformats.org/officeDocument/2006/relationships" r:embed="rId8"/>
        <a:stretch/>
      </xdr:blipFill>
      <xdr:spPr>
        <a:xfrm>
          <a:off x="12704709" y="34280837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>
    <xdr:from>
      <xdr:col>5</xdr:col>
      <xdr:colOff>1080</xdr:colOff>
      <xdr:row>46</xdr:row>
      <xdr:rowOff>194400</xdr:rowOff>
    </xdr:from>
    <xdr:to>
      <xdr:col>5</xdr:col>
      <xdr:colOff>1440</xdr:colOff>
      <xdr:row>46</xdr:row>
      <xdr:rowOff>194760</xdr:rowOff>
    </xdr:to>
    <xdr:pic>
      <xdr:nvPicPr>
        <xdr:cNvPr id="42" name="Picture 1403">
          <a:extLst>
            <a:ext uri="{FF2B5EF4-FFF2-40B4-BE49-F238E27FC236}">
              <a16:creationId xmlns:a16="http://schemas.microsoft.com/office/drawing/2014/main" id="{1D806DB4-5FCE-40F8-9972-D1024E94CFF5}"/>
            </a:ext>
          </a:extLst>
        </xdr:cNvPr>
        <xdr:cNvPicPr/>
      </xdr:nvPicPr>
      <xdr:blipFill>
        <a:blip xmlns:r="http://schemas.openxmlformats.org/officeDocument/2006/relationships" r:embed="rId9"/>
        <a:stretch/>
      </xdr:blipFill>
      <xdr:spPr>
        <a:xfrm>
          <a:off x="12704709" y="34280837"/>
          <a:ext cx="360" cy="36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7</xdr:col>
      <xdr:colOff>5443</xdr:colOff>
      <xdr:row>30</xdr:row>
      <xdr:rowOff>54429</xdr:rowOff>
    </xdr:from>
    <xdr:to>
      <xdr:col>8</xdr:col>
      <xdr:colOff>6441924</xdr:colOff>
      <xdr:row>35</xdr:row>
      <xdr:rowOff>192362</xdr:rowOff>
    </xdr:to>
    <xdr:pic>
      <xdr:nvPicPr>
        <xdr:cNvPr id="48" name="圖片 47">
          <a:extLst>
            <a:ext uri="{FF2B5EF4-FFF2-40B4-BE49-F238E27FC236}">
              <a16:creationId xmlns:a16="http://schemas.microsoft.com/office/drawing/2014/main" id="{A2F972E1-8BF6-DEFE-8304-2366B9059E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285529" y="29304343"/>
          <a:ext cx="7770223" cy="2417401"/>
        </a:xfrm>
        <a:prstGeom prst="rect">
          <a:avLst/>
        </a:prstGeom>
      </xdr:spPr>
    </xdr:pic>
    <xdr:clientData/>
  </xdr:twoCellAnchor>
  <xdr:twoCellAnchor editAs="oneCell">
    <xdr:from>
      <xdr:col>18</xdr:col>
      <xdr:colOff>155665</xdr:colOff>
      <xdr:row>30</xdr:row>
      <xdr:rowOff>84909</xdr:rowOff>
    </xdr:from>
    <xdr:to>
      <xdr:col>30</xdr:col>
      <xdr:colOff>419099</xdr:colOff>
      <xdr:row>44</xdr:row>
      <xdr:rowOff>188593</xdr:rowOff>
    </xdr:to>
    <xdr:pic>
      <xdr:nvPicPr>
        <xdr:cNvPr id="50" name="圖片 49">
          <a:extLst>
            <a:ext uri="{FF2B5EF4-FFF2-40B4-BE49-F238E27FC236}">
              <a16:creationId xmlns:a16="http://schemas.microsoft.com/office/drawing/2014/main" id="{2BE1190D-2D08-3D79-D367-308AFE5687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050308" y="29334823"/>
          <a:ext cx="7774577" cy="437306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主題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AMJ47"/>
  <sheetViews>
    <sheetView tabSelected="1" zoomScaleNormal="100" workbookViewId="0">
      <selection activeCell="B3" sqref="B3:D3"/>
    </sheetView>
  </sheetViews>
  <sheetFormatPr defaultColWidth="9.109375" defaultRowHeight="16.2"/>
  <cols>
    <col min="1" max="1" width="16" style="2" bestFit="1" customWidth="1"/>
    <col min="2" max="2" width="49.88671875" style="1" customWidth="1"/>
    <col min="3" max="3" width="67.21875" style="1" customWidth="1"/>
    <col min="4" max="4" width="43.21875" style="1" customWidth="1"/>
    <col min="5" max="5" width="8.77734375" style="2" customWidth="1"/>
    <col min="6" max="6" width="8" style="1" bestFit="1" customWidth="1"/>
    <col min="7" max="7" width="102.44140625" style="47" customWidth="1"/>
    <col min="8" max="8" width="19.77734375" style="1" bestFit="1" customWidth="1"/>
    <col min="9" max="9" width="111" style="1" customWidth="1"/>
    <col min="10" max="1024" width="9.109375" style="1"/>
  </cols>
  <sheetData>
    <row r="2" spans="1:8">
      <c r="A2" s="78" t="s">
        <v>0</v>
      </c>
      <c r="B2" s="3" t="s">
        <v>1</v>
      </c>
      <c r="C2" s="90" t="s">
        <v>118</v>
      </c>
      <c r="D2" s="4"/>
      <c r="E2" s="5"/>
      <c r="F2" s="4"/>
      <c r="G2" s="37" t="s">
        <v>2</v>
      </c>
      <c r="H2" s="1" t="s">
        <v>82</v>
      </c>
    </row>
    <row r="3" spans="1:8" ht="165.6">
      <c r="A3" s="79" t="s">
        <v>3</v>
      </c>
      <c r="B3" s="54" t="s">
        <v>85</v>
      </c>
      <c r="C3" s="55"/>
      <c r="D3" s="55"/>
      <c r="E3" s="5"/>
      <c r="F3" s="4"/>
      <c r="G3" s="39" t="s">
        <v>86</v>
      </c>
    </row>
    <row r="5" spans="1:8">
      <c r="A5" s="6" t="s">
        <v>4</v>
      </c>
      <c r="B5" s="6" t="s">
        <v>5</v>
      </c>
      <c r="C5" s="6" t="s">
        <v>6</v>
      </c>
      <c r="D5" s="6" t="s">
        <v>7</v>
      </c>
      <c r="E5" s="6" t="s">
        <v>8</v>
      </c>
      <c r="F5" s="6" t="s">
        <v>9</v>
      </c>
      <c r="G5" s="33" t="s">
        <v>10</v>
      </c>
    </row>
    <row r="6" spans="1:8">
      <c r="A6" s="80">
        <v>1</v>
      </c>
      <c r="B6" s="7" t="s">
        <v>11</v>
      </c>
      <c r="C6" s="8" t="s">
        <v>12</v>
      </c>
      <c r="D6" s="9" t="s">
        <v>13</v>
      </c>
      <c r="E6" s="8"/>
      <c r="F6" s="10" t="s">
        <v>14</v>
      </c>
      <c r="G6" s="34" t="s">
        <v>15</v>
      </c>
    </row>
    <row r="7" spans="1:8" ht="15.45" customHeight="1">
      <c r="A7" s="81">
        <f>A6+1</f>
        <v>2</v>
      </c>
      <c r="B7" s="57" t="s">
        <v>16</v>
      </c>
      <c r="C7" s="11" t="s">
        <v>17</v>
      </c>
      <c r="D7" s="58"/>
      <c r="E7" s="8" t="s">
        <v>18</v>
      </c>
      <c r="F7" s="10"/>
      <c r="G7" s="35"/>
    </row>
    <row r="8" spans="1:8">
      <c r="A8" s="81"/>
      <c r="B8" s="57"/>
      <c r="C8" s="11" t="s">
        <v>19</v>
      </c>
      <c r="D8" s="58"/>
      <c r="E8" s="8" t="s">
        <v>18</v>
      </c>
      <c r="F8" s="10"/>
      <c r="G8" s="36"/>
    </row>
    <row r="9" spans="1:8">
      <c r="A9" s="81"/>
      <c r="B9" s="57"/>
      <c r="C9" s="11" t="s">
        <v>20</v>
      </c>
      <c r="D9" s="58"/>
      <c r="E9" s="8" t="s">
        <v>18</v>
      </c>
      <c r="F9" s="10"/>
      <c r="G9" s="35"/>
    </row>
    <row r="10" spans="1:8">
      <c r="A10" s="81"/>
      <c r="B10" s="57"/>
      <c r="C10" s="11" t="s">
        <v>21</v>
      </c>
      <c r="D10" s="58"/>
      <c r="E10" s="8" t="s">
        <v>18</v>
      </c>
      <c r="F10" s="10"/>
      <c r="G10" s="36"/>
    </row>
    <row r="11" spans="1:8">
      <c r="A11" s="82">
        <v>3</v>
      </c>
      <c r="B11" s="13" t="s">
        <v>22</v>
      </c>
      <c r="C11" s="11"/>
      <c r="D11" s="14"/>
      <c r="E11" s="8" t="s">
        <v>18</v>
      </c>
      <c r="F11" s="10"/>
      <c r="G11" s="36"/>
    </row>
    <row r="12" spans="1:8" ht="57.45" customHeight="1">
      <c r="A12" s="83">
        <v>4</v>
      </c>
      <c r="B12" s="60" t="s">
        <v>23</v>
      </c>
      <c r="C12" s="8" t="s">
        <v>24</v>
      </c>
      <c r="D12" s="9"/>
      <c r="E12" s="8"/>
      <c r="F12" s="32" t="s">
        <v>74</v>
      </c>
      <c r="G12" s="37"/>
    </row>
    <row r="13" spans="1:8">
      <c r="A13" s="83"/>
      <c r="B13" s="59"/>
      <c r="C13" s="8" t="s">
        <v>25</v>
      </c>
      <c r="D13" s="9"/>
      <c r="E13" s="8"/>
      <c r="F13" s="32" t="s">
        <v>74</v>
      </c>
      <c r="G13" s="37"/>
    </row>
    <row r="14" spans="1:8">
      <c r="A14" s="83"/>
      <c r="B14" s="59"/>
      <c r="C14" s="8" t="s">
        <v>26</v>
      </c>
      <c r="D14" s="9"/>
      <c r="E14" s="8"/>
      <c r="F14" s="32" t="s">
        <v>74</v>
      </c>
      <c r="G14" s="37"/>
    </row>
    <row r="15" spans="1:8" ht="158.4" customHeight="1">
      <c r="A15" s="80">
        <v>5</v>
      </c>
      <c r="B15" s="7" t="s">
        <v>106</v>
      </c>
      <c r="C15" s="8" t="s">
        <v>27</v>
      </c>
      <c r="D15" s="9" t="s">
        <v>104</v>
      </c>
      <c r="E15" s="8"/>
      <c r="F15" s="10" t="s">
        <v>14</v>
      </c>
      <c r="G15" s="87" t="s">
        <v>103</v>
      </c>
      <c r="H15" s="1" t="s">
        <v>83</v>
      </c>
    </row>
    <row r="16" spans="1:8" ht="158.4" customHeight="1">
      <c r="A16" s="80">
        <v>6</v>
      </c>
      <c r="B16" s="7" t="s">
        <v>107</v>
      </c>
      <c r="C16" s="8" t="s">
        <v>28</v>
      </c>
      <c r="D16" s="15" t="s">
        <v>29</v>
      </c>
      <c r="E16" s="8"/>
      <c r="F16" s="10" t="s">
        <v>14</v>
      </c>
      <c r="G16" s="88" t="s">
        <v>105</v>
      </c>
      <c r="H16" s="1" t="s">
        <v>83</v>
      </c>
    </row>
    <row r="17" spans="1:9" ht="158.4" customHeight="1">
      <c r="A17" s="80">
        <v>7</v>
      </c>
      <c r="B17" s="53" t="s">
        <v>108</v>
      </c>
      <c r="C17" s="51" t="s">
        <v>27</v>
      </c>
      <c r="D17" s="9" t="s">
        <v>111</v>
      </c>
      <c r="E17" s="51"/>
      <c r="F17" s="52" t="s">
        <v>14</v>
      </c>
      <c r="G17" s="87" t="s">
        <v>112</v>
      </c>
      <c r="H17" s="1" t="s">
        <v>117</v>
      </c>
      <c r="I17" s="89" t="s">
        <v>110</v>
      </c>
    </row>
    <row r="18" spans="1:9" ht="158.4" customHeight="1">
      <c r="A18" s="80">
        <v>8</v>
      </c>
      <c r="B18" s="53" t="s">
        <v>109</v>
      </c>
      <c r="C18" s="51" t="s">
        <v>28</v>
      </c>
      <c r="D18" s="15" t="s">
        <v>29</v>
      </c>
      <c r="E18" s="51"/>
      <c r="F18" s="52" t="s">
        <v>14</v>
      </c>
      <c r="G18" s="88" t="s">
        <v>113</v>
      </c>
      <c r="H18" s="1" t="s">
        <v>117</v>
      </c>
      <c r="I18" s="55"/>
    </row>
    <row r="19" spans="1:9" ht="124.2">
      <c r="A19" s="81">
        <v>9</v>
      </c>
      <c r="B19" s="57" t="s">
        <v>30</v>
      </c>
      <c r="C19" s="8" t="s">
        <v>31</v>
      </c>
      <c r="D19" s="15" t="s">
        <v>32</v>
      </c>
      <c r="E19" s="8"/>
      <c r="F19" s="10" t="s">
        <v>14</v>
      </c>
      <c r="G19" s="50" t="s">
        <v>100</v>
      </c>
    </row>
    <row r="20" spans="1:9" ht="248.4">
      <c r="A20" s="81"/>
      <c r="B20" s="56"/>
      <c r="C20" s="11" t="s">
        <v>33</v>
      </c>
      <c r="D20" s="12" t="s">
        <v>34</v>
      </c>
      <c r="E20" s="8"/>
      <c r="F20" s="10" t="s">
        <v>14</v>
      </c>
      <c r="G20" s="70" t="s">
        <v>101</v>
      </c>
    </row>
    <row r="21" spans="1:9" ht="409.6">
      <c r="A21" s="80">
        <v>10</v>
      </c>
      <c r="B21" s="7" t="s">
        <v>35</v>
      </c>
      <c r="C21" s="11" t="s">
        <v>36</v>
      </c>
      <c r="D21" s="16" t="s">
        <v>81</v>
      </c>
      <c r="E21" s="8"/>
      <c r="F21" s="10" t="s">
        <v>14</v>
      </c>
      <c r="G21" s="39" t="s">
        <v>99</v>
      </c>
    </row>
    <row r="22" spans="1:9" ht="138">
      <c r="A22" s="83">
        <v>11</v>
      </c>
      <c r="B22" s="61" t="s">
        <v>37</v>
      </c>
      <c r="C22" s="11" t="s">
        <v>38</v>
      </c>
      <c r="D22" s="15" t="s">
        <v>39</v>
      </c>
      <c r="E22" s="8"/>
      <c r="F22" s="10" t="s">
        <v>74</v>
      </c>
      <c r="G22" s="40" t="s">
        <v>102</v>
      </c>
    </row>
    <row r="23" spans="1:9" ht="151.80000000000001">
      <c r="A23" s="83"/>
      <c r="B23" s="61"/>
      <c r="C23" s="11" t="s">
        <v>40</v>
      </c>
      <c r="D23" s="12" t="s">
        <v>80</v>
      </c>
      <c r="E23" s="8"/>
      <c r="F23" s="10" t="s">
        <v>74</v>
      </c>
      <c r="G23" s="40" t="s">
        <v>114</v>
      </c>
    </row>
    <row r="24" spans="1:9" ht="151.80000000000001">
      <c r="A24" s="83">
        <v>12</v>
      </c>
      <c r="B24" s="60" t="s">
        <v>41</v>
      </c>
      <c r="C24" s="11" t="s">
        <v>42</v>
      </c>
      <c r="D24" s="58" t="s">
        <v>79</v>
      </c>
      <c r="E24" s="8"/>
      <c r="F24" s="10" t="s">
        <v>14</v>
      </c>
      <c r="G24" s="38" t="s">
        <v>93</v>
      </c>
    </row>
    <row r="25" spans="1:9" ht="151.80000000000001">
      <c r="A25" s="83"/>
      <c r="B25" s="60"/>
      <c r="C25" s="11" t="s">
        <v>44</v>
      </c>
      <c r="D25" s="58"/>
      <c r="E25" s="8"/>
      <c r="F25" s="10" t="s">
        <v>14</v>
      </c>
      <c r="G25" s="38" t="s">
        <v>94</v>
      </c>
    </row>
    <row r="26" spans="1:9" ht="151.80000000000001">
      <c r="A26" s="83"/>
      <c r="B26" s="59"/>
      <c r="C26" s="11" t="s">
        <v>45</v>
      </c>
      <c r="D26" s="58"/>
      <c r="E26" s="8"/>
      <c r="F26" s="10" t="s">
        <v>14</v>
      </c>
      <c r="G26" s="38" t="s">
        <v>96</v>
      </c>
    </row>
    <row r="27" spans="1:9" ht="151.80000000000001">
      <c r="A27" s="83"/>
      <c r="B27" s="59"/>
      <c r="C27" s="11" t="s">
        <v>46</v>
      </c>
      <c r="D27" s="58"/>
      <c r="E27" s="8"/>
      <c r="F27" s="10" t="s">
        <v>14</v>
      </c>
      <c r="G27" s="38" t="s">
        <v>95</v>
      </c>
    </row>
    <row r="28" spans="1:9" ht="151.80000000000001">
      <c r="A28" s="83"/>
      <c r="B28" s="59"/>
      <c r="C28" s="11" t="s">
        <v>47</v>
      </c>
      <c r="D28" s="58"/>
      <c r="E28" s="8"/>
      <c r="F28" s="10" t="s">
        <v>14</v>
      </c>
      <c r="G28" s="41" t="s">
        <v>115</v>
      </c>
      <c r="H28" s="1" t="s">
        <v>83</v>
      </c>
    </row>
    <row r="29" spans="1:9" ht="82.8">
      <c r="A29" s="83"/>
      <c r="B29" s="59"/>
      <c r="C29" s="11" t="s">
        <v>48</v>
      </c>
      <c r="D29" s="58"/>
      <c r="E29" s="8"/>
      <c r="F29" s="10" t="s">
        <v>14</v>
      </c>
      <c r="G29" s="50" t="s">
        <v>97</v>
      </c>
    </row>
    <row r="30" spans="1:9" ht="82.8">
      <c r="A30" s="83"/>
      <c r="B30" s="60"/>
      <c r="C30" s="11" t="s">
        <v>49</v>
      </c>
      <c r="D30" s="58"/>
      <c r="E30" s="8"/>
      <c r="F30" s="10" t="s">
        <v>14</v>
      </c>
      <c r="G30" s="38" t="s">
        <v>98</v>
      </c>
    </row>
    <row r="31" spans="1:9" ht="96.6">
      <c r="A31" s="80">
        <v>13</v>
      </c>
      <c r="B31" s="7" t="s">
        <v>50</v>
      </c>
      <c r="C31" s="8" t="s">
        <v>51</v>
      </c>
      <c r="D31" s="9" t="s">
        <v>78</v>
      </c>
      <c r="E31" s="8"/>
      <c r="F31" s="10" t="s">
        <v>14</v>
      </c>
      <c r="G31" s="49" t="s">
        <v>92</v>
      </c>
    </row>
    <row r="32" spans="1:9" ht="15.45" customHeight="1">
      <c r="A32" s="83">
        <v>14</v>
      </c>
      <c r="B32" s="62" t="s">
        <v>52</v>
      </c>
      <c r="C32" s="17" t="s">
        <v>53</v>
      </c>
      <c r="D32" s="18"/>
      <c r="E32" s="8" t="s">
        <v>18</v>
      </c>
      <c r="F32" s="10"/>
      <c r="G32" s="42" t="s">
        <v>54</v>
      </c>
    </row>
    <row r="33" spans="1:7">
      <c r="A33" s="83"/>
      <c r="B33" s="62"/>
      <c r="C33" s="19" t="s">
        <v>55</v>
      </c>
      <c r="D33" s="18"/>
      <c r="E33" s="8" t="s">
        <v>18</v>
      </c>
      <c r="F33" s="10"/>
      <c r="G33" s="42" t="s">
        <v>56</v>
      </c>
    </row>
    <row r="34" spans="1:7" ht="25.95" customHeight="1">
      <c r="A34" s="83"/>
      <c r="B34" s="62"/>
      <c r="C34" s="63" t="s">
        <v>57</v>
      </c>
      <c r="D34" s="64" t="s">
        <v>77</v>
      </c>
      <c r="E34" s="65"/>
      <c r="F34" s="66" t="s">
        <v>14</v>
      </c>
      <c r="G34" s="67" t="s">
        <v>91</v>
      </c>
    </row>
    <row r="35" spans="1:7" ht="25.95" customHeight="1">
      <c r="A35" s="83"/>
      <c r="B35" s="62"/>
      <c r="C35" s="63"/>
      <c r="D35" s="64"/>
      <c r="E35" s="65"/>
      <c r="F35" s="66"/>
      <c r="G35" s="68"/>
    </row>
    <row r="36" spans="1:7">
      <c r="A36" s="83"/>
      <c r="B36" s="62"/>
      <c r="C36" s="63"/>
      <c r="D36" s="64"/>
      <c r="E36" s="65"/>
      <c r="F36" s="66"/>
      <c r="G36" s="68"/>
    </row>
    <row r="37" spans="1:7">
      <c r="A37" s="83"/>
      <c r="B37" s="62"/>
      <c r="C37" s="63"/>
      <c r="D37" s="64"/>
      <c r="E37" s="65"/>
      <c r="F37" s="66"/>
      <c r="G37" s="68"/>
    </row>
    <row r="38" spans="1:7">
      <c r="A38" s="83"/>
      <c r="B38" s="62"/>
      <c r="C38" s="63"/>
      <c r="D38" s="64"/>
      <c r="E38" s="65"/>
      <c r="F38" s="66"/>
      <c r="G38" s="68"/>
    </row>
    <row r="39" spans="1:7">
      <c r="A39" s="83"/>
      <c r="B39" s="62"/>
      <c r="C39" s="11" t="s">
        <v>58</v>
      </c>
      <c r="D39" s="21"/>
      <c r="E39" s="8" t="s">
        <v>18</v>
      </c>
      <c r="F39" s="10"/>
      <c r="G39" s="43" t="s">
        <v>59</v>
      </c>
    </row>
    <row r="40" spans="1:7" ht="27.6">
      <c r="A40" s="80">
        <v>15</v>
      </c>
      <c r="B40" s="22" t="s">
        <v>60</v>
      </c>
      <c r="C40" s="11" t="s">
        <v>61</v>
      </c>
      <c r="D40" s="23" t="s">
        <v>116</v>
      </c>
      <c r="E40" s="8"/>
      <c r="F40" s="10" t="s">
        <v>14</v>
      </c>
      <c r="G40" s="48" t="s">
        <v>84</v>
      </c>
    </row>
    <row r="41" spans="1:7">
      <c r="A41" s="81">
        <v>16</v>
      </c>
      <c r="B41" s="69" t="s">
        <v>62</v>
      </c>
      <c r="C41" s="11" t="s">
        <v>63</v>
      </c>
      <c r="D41" s="20" t="s">
        <v>64</v>
      </c>
      <c r="E41" s="8"/>
      <c r="F41" s="10" t="s">
        <v>14</v>
      </c>
      <c r="G41" s="37"/>
    </row>
    <row r="42" spans="1:7">
      <c r="A42" s="81"/>
      <c r="B42" s="69"/>
      <c r="C42" s="11" t="s">
        <v>65</v>
      </c>
      <c r="D42" s="20" t="s">
        <v>66</v>
      </c>
      <c r="E42" s="8"/>
      <c r="F42" s="10" t="s">
        <v>73</v>
      </c>
      <c r="G42" s="37"/>
    </row>
    <row r="43" spans="1:7">
      <c r="A43" s="84">
        <v>17</v>
      </c>
      <c r="B43" s="24" t="s">
        <v>67</v>
      </c>
      <c r="C43" s="25" t="s">
        <v>68</v>
      </c>
      <c r="D43" s="26"/>
      <c r="E43" s="8"/>
      <c r="F43" s="10" t="s">
        <v>14</v>
      </c>
      <c r="G43" s="44" t="s">
        <v>43</v>
      </c>
    </row>
    <row r="44" spans="1:7">
      <c r="A44" s="85">
        <v>18</v>
      </c>
      <c r="B44" s="27" t="s">
        <v>69</v>
      </c>
      <c r="C44" s="28" t="s">
        <v>69</v>
      </c>
      <c r="D44" s="29" t="s">
        <v>70</v>
      </c>
      <c r="E44" s="8"/>
      <c r="F44" s="10" t="s">
        <v>14</v>
      </c>
      <c r="G44" s="45"/>
    </row>
    <row r="45" spans="1:7">
      <c r="A45" s="86">
        <v>19</v>
      </c>
      <c r="B45" s="27" t="s">
        <v>71</v>
      </c>
      <c r="C45" s="28" t="s">
        <v>72</v>
      </c>
      <c r="D45" s="30"/>
      <c r="E45" s="31"/>
      <c r="F45" s="10" t="s">
        <v>74</v>
      </c>
      <c r="G45" s="46"/>
    </row>
    <row r="46" spans="1:7">
      <c r="A46" s="74">
        <v>20</v>
      </c>
      <c r="B46" s="71" t="s">
        <v>75</v>
      </c>
      <c r="C46" s="72" t="s">
        <v>76</v>
      </c>
      <c r="D46" s="73"/>
      <c r="E46" s="74"/>
      <c r="F46" s="75" t="s">
        <v>14</v>
      </c>
      <c r="G46" s="76"/>
    </row>
    <row r="47" spans="1:7" ht="124.2">
      <c r="A47" s="31">
        <v>21</v>
      </c>
      <c r="B47" s="31" t="s">
        <v>87</v>
      </c>
      <c r="C47" s="31" t="s">
        <v>89</v>
      </c>
      <c r="D47" s="30" t="s">
        <v>88</v>
      </c>
      <c r="E47" s="31"/>
      <c r="F47" s="52" t="s">
        <v>14</v>
      </c>
      <c r="G47" s="77" t="s">
        <v>90</v>
      </c>
    </row>
  </sheetData>
  <dataConsolidate/>
  <mergeCells count="23">
    <mergeCell ref="I17:I18"/>
    <mergeCell ref="E34:E38"/>
    <mergeCell ref="F34:F38"/>
    <mergeCell ref="G34:G38"/>
    <mergeCell ref="A41:A42"/>
    <mergeCell ref="B41:B42"/>
    <mergeCell ref="D24:D30"/>
    <mergeCell ref="A32:A39"/>
    <mergeCell ref="B32:B39"/>
    <mergeCell ref="C34:C38"/>
    <mergeCell ref="D34:D38"/>
    <mergeCell ref="A19:A20"/>
    <mergeCell ref="B19:B20"/>
    <mergeCell ref="A22:A23"/>
    <mergeCell ref="B22:B23"/>
    <mergeCell ref="A24:A30"/>
    <mergeCell ref="B24:B30"/>
    <mergeCell ref="B3:D3"/>
    <mergeCell ref="A7:A10"/>
    <mergeCell ref="B7:B10"/>
    <mergeCell ref="D7:D10"/>
    <mergeCell ref="A12:A14"/>
    <mergeCell ref="B12:B14"/>
  </mergeCells>
  <phoneticPr fontId="16" type="noConversion"/>
  <conditionalFormatting sqref="C43:C46">
    <cfRule type="cellIs" dxfId="4" priority="3" operator="equal">
      <formula>"N/A"</formula>
    </cfRule>
  </conditionalFormatting>
  <conditionalFormatting sqref="F6:F47">
    <cfRule type="containsText" dxfId="3" priority="1" operator="containsText" text="N/T">
      <formula>NOT(ISERROR(SEARCH("N/T",F6)))</formula>
    </cfRule>
    <cfRule type="containsText" dxfId="2" priority="4" operator="containsText" text="N/A">
      <formula>NOT(ISERROR(SEARCH("N/A",F6)))</formula>
    </cfRule>
    <cfRule type="containsText" dxfId="1" priority="5" operator="containsText" text="FAILED">
      <formula>NOT(ISERROR(SEARCH("FAILED",F6)))</formula>
    </cfRule>
    <cfRule type="containsText" dxfId="0" priority="6" operator="containsText" text="PASS">
      <formula>NOT(ISERROR(SEARCH("PASS",F6)))</formula>
    </cfRule>
  </conditionalFormatting>
  <dataValidations count="2">
    <dataValidation type="list" allowBlank="1" showInputMessage="1" showErrorMessage="1" sqref="C43" xr:uid="{00000000-0002-0000-0000-000000000000}">
      <formula1>"N/A,Downalod via USB,Downalod via USB OTG"</formula1>
      <formula2>0</formula2>
    </dataValidation>
    <dataValidation type="list" allowBlank="1" showInputMessage="1" showErrorMessage="1" sqref="F6:F47" xr:uid="{00000000-0002-0000-0000-000001000000}">
      <formula1>"N/A,PASS,FAILED,N/T"</formula1>
    </dataValidation>
  </dataValidations>
  <pageMargins left="0.7" right="0.7" top="0.75" bottom="0.75" header="0.51180555555555496" footer="0.51180555555555496"/>
  <pageSetup paperSize="9" firstPageNumber="0" orientation="portrait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71D7874A24E8AF4784A3CB3B086621A6" ma:contentTypeVersion="15" ma:contentTypeDescription="新しいドキュメントを作成します。" ma:contentTypeScope="" ma:versionID="0ee738da57c7aeaab30a489b9ed4f3b4">
  <xsd:schema xmlns:xsd="http://www.w3.org/2001/XMLSchema" xmlns:xs="http://www.w3.org/2001/XMLSchema" xmlns:p="http://schemas.microsoft.com/office/2006/metadata/properties" xmlns:ns2="c6ad1ccd-14bb-497c-b7e4-420990b0cfc2" xmlns:ns3="8d7c5def-2418-499c-af67-3884a7a70b8f" targetNamespace="http://schemas.microsoft.com/office/2006/metadata/properties" ma:root="true" ma:fieldsID="71129eabf5b698b29bea92858a01672c" ns2:_="" ns3:_="">
    <xsd:import namespace="c6ad1ccd-14bb-497c-b7e4-420990b0cfc2"/>
    <xsd:import namespace="8d7c5def-2418-499c-af67-3884a7a70b8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LengthInSecond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ad1ccd-14bb-497c-b7e4-420990b0cfc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3cb9d403-1823-4ec6-b2f2-250b7876d07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BillingMetadata" ma:index="2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7c5def-2418-499c-af67-3884a7a70b8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4c08296-32bb-4134-b94b-2aa5fef2abcc}" ma:internalName="TaxCatchAll" ma:showField="CatchAllData" ma:web="8d7c5def-2418-499c-af67-3884a7a70b8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d7c5def-2418-499c-af67-3884a7a70b8f" xsi:nil="true"/>
    <lcf76f155ced4ddcb4097134ff3c332f xmlns="c6ad1ccd-14bb-497c-b7e4-420990b0cfc2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7F52CE-44C5-4463-AB8A-17174595411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6ad1ccd-14bb-497c-b7e4-420990b0cfc2"/>
    <ds:schemaRef ds:uri="8d7c5def-2418-499c-af67-3884a7a70b8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511E33E-56DB-4A7E-BAA5-D2A62751006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9ABBBBF-C0FE-40FE-A07A-8CBFDD321CC9}">
  <ds:schemaRefs>
    <ds:schemaRef ds:uri="http://schemas.microsoft.com/office/2006/metadata/properties"/>
    <ds:schemaRef ds:uri="http://schemas.microsoft.com/office/infopath/2007/PartnerControls"/>
    <ds:schemaRef ds:uri="8d7c5def-2418-499c-af67-3884a7a70b8f"/>
    <ds:schemaRef ds:uri="c6ad1ccd-14bb-497c-b7e4-420990b0cfc2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8317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Functions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Clayder.Huang</dc:creator>
  <dc:description/>
  <cp:lastModifiedBy>Jems.Cheng</cp:lastModifiedBy>
  <cp:revision>16</cp:revision>
  <dcterms:created xsi:type="dcterms:W3CDTF">2021-06-18T06:45:42Z</dcterms:created>
  <dcterms:modified xsi:type="dcterms:W3CDTF">2025-10-29T10:32:13Z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0x01010071D7874A24E8AF4784A3CB3B086621A6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